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ryna.vydrin\Desktop\"/>
    </mc:Choice>
  </mc:AlternateContent>
  <xr:revisionPtr revIDLastSave="0" documentId="13_ncr:1_{2B402433-04E2-49B6-8D18-81DAD1718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</calcChain>
</file>

<file path=xl/sharedStrings.xml><?xml version="1.0" encoding="utf-8"?>
<sst xmlns="http://schemas.openxmlformats.org/spreadsheetml/2006/main" count="1378" uniqueCount="366">
  <si>
    <t>uid</t>
  </si>
  <si>
    <t>date</t>
  </si>
  <si>
    <t>donationTitle</t>
  </si>
  <si>
    <t>donationPurpose</t>
  </si>
  <si>
    <t>donationQuantity</t>
  </si>
  <si>
    <t>unitName</t>
  </si>
  <si>
    <t>amountValue</t>
  </si>
  <si>
    <t>currencyCode</t>
  </si>
  <si>
    <t>recipientId</t>
  </si>
  <si>
    <t>recipientName</t>
  </si>
  <si>
    <t>donorId</t>
  </si>
  <si>
    <t>donorName</t>
  </si>
  <si>
    <t>actId</t>
  </si>
  <si>
    <t>actDate</t>
  </si>
  <si>
    <t>usageStatus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</si>
  <si>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</si>
  <si>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</si>
  <si>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</si>
  <si>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</si>
  <si>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</si>
  <si>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</si>
  <si>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</si>
  <si>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Валюта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</si>
  <si>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</si>
  <si>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</si>
  <si>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</si>
  <si>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</si>
  <si>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</si>
  <si>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</si>
  <si>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</si>
  <si>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Порядковий номер або будь-який інший ідентифікатор благодійної допомоги. Наприклад: 12</t>
  </si>
  <si>
    <t>Дата отримання благодійної допомоги у форматі ISO 8601 (рррр-мм-дд). Наприклад: 2018-09-26</t>
  </si>
  <si>
    <t>Якщо пожертва була надана у грошовій формі, вказати Грошові кошти. Якщо у матеріальній — найменування товарів, послуг, робіт тощо. Наприклад: Ноутбук Apple A1932 MacBook Air 13"</t>
  </si>
  <si>
    <t>Призначення благодійної допомоги, сформульоване у довільній формі. Наприклад: проведення культурно-розважальних заходів</t>
  </si>
  <si>
    <t>Якщо пожертва була надана у матеріальній формі, вказати кількість одиниць товарів, послуг, робіт тощо (лише число). Наприклад: 1. У випадку грошових коштів вказати: null</t>
  </si>
  <si>
    <t>Якщо пожертва була надана у матеріальній формі, вказати одиницю виміру, наприклад, штука (шт.), квадратний метр (кв. м.), літр (л.) тощо. Наприклад: шт. У випадку грошових коштів вказати: null</t>
  </si>
  <si>
    <t>Сума грошових коштів або вартість товарів, послуг, робіт тощо у гривнях (лише число). Наприклад: 2000.00. Десяткові значення відділяються крапкою або комою. Потрібно дотримуватися одного розділювача для всієї таблиці</t>
  </si>
  <si>
    <t>Літерний код валюти, в якій вказана вартість відповідно до ДСТУ ISO 4217:2010. Наприклад: UAH</t>
  </si>
  <si>
    <t>Код ЄДРПОУ юридичної особи, яка є набувачем благодійної допомоги. Наприклад: 01234567</t>
  </si>
  <si>
    <t>Повна назва юридичної особи, яка є набувачем благодійної допомоги. Наприклад: Чернігівська загальноосвітня школа I-III ст. №</t>
  </si>
  <si>
    <t>Код ЄДРПОУ юридичної особи, яка надає благодійну допомогу. Наприклад: 01234567. Якщо надавачів декілька, розділити значення комою. Дані реєстраційного номера облікової картки платника податків фізичної особи-підприємця знеособлюються</t>
  </si>
  <si>
    <t>Назва юридичної особи або прізвище, ім’я, по батькові фізичної особи, що є благодійником. Наприклад: Коваль Олександр Сергійович. Якщо надавачів декілька, розділити значення комою</t>
  </si>
  <si>
    <t>Номер акта приймання-передачі майна (за наявності) без знака “№”. Наприклад: 123-45. Якщо акт відсутній, вказати: null</t>
  </si>
  <si>
    <t>Дата підписання акта приймання-передачі майна (за наявності) у форматі ISO 8601 (рррр-мм-дд). Наприклад: 2018-09-26. Якщо акт відсутній, вказати: null</t>
  </si>
  <si>
    <t>Для грошових коштів, послуг/робіт стан використання може мати одне зі значень: Не використано, Використано. Для товарів – Не використано, Використовується, Використано</t>
  </si>
  <si>
    <t>UAN</t>
  </si>
  <si>
    <t>КНП " 1 Територіальне медичне об"єднання м.Львів"</t>
  </si>
  <si>
    <t>null</t>
  </si>
  <si>
    <t>використано</t>
  </si>
  <si>
    <t>АКТ ( Службова записка )</t>
  </si>
  <si>
    <t>1</t>
  </si>
  <si>
    <t>2</t>
  </si>
  <si>
    <t>Інститут міста КУ</t>
  </si>
  <si>
    <t>08/12-МО</t>
  </si>
  <si>
    <t>Народна Самооборона Львівщини ГО</t>
  </si>
  <si>
    <t>8806</t>
  </si>
  <si>
    <t xml:space="preserve">30/12 ТМО </t>
  </si>
  <si>
    <t xml:space="preserve">Незламні БФ </t>
  </si>
  <si>
    <t>1826</t>
  </si>
  <si>
    <t>6741</t>
  </si>
  <si>
    <t>4917</t>
  </si>
  <si>
    <t>8144</t>
  </si>
  <si>
    <t>8709</t>
  </si>
  <si>
    <t xml:space="preserve"> БФ імені Андрія Квятковського</t>
  </si>
  <si>
    <t>021225</t>
  </si>
  <si>
    <t>САПОРТ ЮКРЕЙН БФ</t>
  </si>
  <si>
    <t>96</t>
  </si>
  <si>
    <t>8806/1</t>
  </si>
  <si>
    <t>08/12 МО</t>
  </si>
  <si>
    <t>08/12-МО /1</t>
  </si>
  <si>
    <t>Львівський обласний центр контролю та профілактики хвороб Міністерства охорони здоров'я України ДУ</t>
  </si>
  <si>
    <t>71</t>
  </si>
  <si>
    <t>Евум Громадська Організація</t>
  </si>
  <si>
    <t>01</t>
  </si>
  <si>
    <t>02</t>
  </si>
  <si>
    <t xml:space="preserve">ІДС АКВА СЕРВІС </t>
  </si>
  <si>
    <t>3903</t>
  </si>
  <si>
    <t>Медичні іновації Благодійна організація</t>
  </si>
  <si>
    <t>08/01/26</t>
  </si>
  <si>
    <t xml:space="preserve">Благодійний Фонд Єдність Незламних БО </t>
  </si>
  <si>
    <t>09012026</t>
  </si>
  <si>
    <t>3</t>
  </si>
  <si>
    <t>4</t>
  </si>
  <si>
    <t>Концерн Хлібпром ПАТ</t>
  </si>
  <si>
    <t>СZ10000001</t>
  </si>
  <si>
    <t xml:space="preserve">Благодійний фонд НЕВТОМНЕ СЕРЦЕ  БО </t>
  </si>
  <si>
    <t>13012026</t>
  </si>
  <si>
    <t xml:space="preserve">Юа брокери без кордонів Україна БФ </t>
  </si>
  <si>
    <t>14012026</t>
  </si>
  <si>
    <t>Сенюк Олег Юрійович ФОП</t>
  </si>
  <si>
    <t>ФОНД ПІДТРИМКИ ДИТЯЧИХ ОНКОЛОГІЧНИХ УСТАНОВ   БЛАГОДІЙНА ОРГАНІЗАЦІЯ</t>
  </si>
  <si>
    <t>15012026</t>
  </si>
  <si>
    <t>Гледфарм  ЛТД ТзОВ</t>
  </si>
  <si>
    <t>270</t>
  </si>
  <si>
    <t>8886</t>
  </si>
  <si>
    <t xml:space="preserve">МІСІЯ ХАРКІВ  БФ БО </t>
  </si>
  <si>
    <t>Християнська Медична Асоціація</t>
  </si>
  <si>
    <t>26162-1</t>
  </si>
  <si>
    <t>04</t>
  </si>
  <si>
    <t>05</t>
  </si>
  <si>
    <t>06</t>
  </si>
  <si>
    <t>710</t>
  </si>
  <si>
    <t>8904</t>
  </si>
  <si>
    <t>№26163-1</t>
  </si>
  <si>
    <t>Центр волонтерства та захисту БО</t>
  </si>
  <si>
    <t>ВН60120ц0003</t>
  </si>
  <si>
    <t>ВН60120ц0001</t>
  </si>
  <si>
    <t>ВН60120ц0001/2</t>
  </si>
  <si>
    <t>21012026</t>
  </si>
  <si>
    <t xml:space="preserve">Благодійнгий фонд Михайла Весельського " РАДОВЕЛЬ" </t>
  </si>
  <si>
    <t>8937</t>
  </si>
  <si>
    <t>Український  фонд допомоги  Всеукраїнська БО</t>
  </si>
  <si>
    <t>РН-0000001</t>
  </si>
  <si>
    <t>07</t>
  </si>
  <si>
    <t>акт</t>
  </si>
  <si>
    <t>Нова-Юкрейн БО</t>
  </si>
  <si>
    <t>40</t>
  </si>
  <si>
    <t xml:space="preserve">Гуманітарні ініціативи БФ </t>
  </si>
  <si>
    <t>270126</t>
  </si>
  <si>
    <t>40/1</t>
  </si>
  <si>
    <t>4262</t>
  </si>
  <si>
    <t>281</t>
  </si>
  <si>
    <t>09</t>
  </si>
  <si>
    <t xml:space="preserve">КРОК ЗА КРОКОМ  БФ БО </t>
  </si>
  <si>
    <t>30/01-26-4</t>
  </si>
  <si>
    <t>3605</t>
  </si>
  <si>
    <t>9035</t>
  </si>
  <si>
    <t>9034/1</t>
  </si>
  <si>
    <t>9034</t>
  </si>
  <si>
    <t>ВН60203ц0002</t>
  </si>
  <si>
    <t>Смарт медікал ейд юа Благодійний Фонд</t>
  </si>
  <si>
    <t>12412</t>
  </si>
  <si>
    <t>Акт -передачі</t>
  </si>
  <si>
    <t xml:space="preserve">Чародійка БФ </t>
  </si>
  <si>
    <t>АТ- ФАРМА ТзОВ</t>
  </si>
  <si>
    <t>248</t>
  </si>
  <si>
    <t>ВН60206ц0004</t>
  </si>
  <si>
    <t>3606</t>
  </si>
  <si>
    <t>9083</t>
  </si>
  <si>
    <t>Київський вітамінний завод</t>
  </si>
  <si>
    <t>№КВЗ00000152</t>
  </si>
  <si>
    <t>КВЗ00000153</t>
  </si>
  <si>
    <t>4261</t>
  </si>
  <si>
    <t>Сильні з Україною БФ</t>
  </si>
  <si>
    <t>3627</t>
  </si>
  <si>
    <t>ПРОТЕК СОЛЮШНЗ УКРАЇНА ТзОВ</t>
  </si>
  <si>
    <t>ЛО000127</t>
  </si>
  <si>
    <t>9125</t>
  </si>
  <si>
    <t xml:space="preserve">Ротарі Клуб Україна Єдність ГО </t>
  </si>
  <si>
    <t>170226</t>
  </si>
  <si>
    <t>Благодійний фонд " Імені Бориса Возницького"</t>
  </si>
  <si>
    <t>9</t>
  </si>
  <si>
    <t>АЛЕКСФАРМ ТОВ</t>
  </si>
  <si>
    <t>РН-0001142</t>
  </si>
  <si>
    <t>18/02</t>
  </si>
  <si>
    <t xml:space="preserve">Благодійний фонд СІМ ЧЕСНОТ  БО </t>
  </si>
  <si>
    <t>№01/180226</t>
  </si>
  <si>
    <t>ВН60219ц0003</t>
  </si>
  <si>
    <t>ВН60219ц0004</t>
  </si>
  <si>
    <t>Мікрохім Науково-виробнича фірма ТзОВ</t>
  </si>
  <si>
    <t>№176</t>
  </si>
  <si>
    <t>11</t>
  </si>
  <si>
    <t xml:space="preserve">Благодійний Фонд Шведський Центр Допомоги БО </t>
  </si>
  <si>
    <t>3799</t>
  </si>
  <si>
    <t>05/02/26</t>
  </si>
  <si>
    <t xml:space="preserve">СПРАВА КОЛЬПІНГА В УКРАЇНІ  ГО </t>
  </si>
  <si>
    <t>4430</t>
  </si>
  <si>
    <t>220226</t>
  </si>
  <si>
    <t>22</t>
  </si>
  <si>
    <t>Благодійний фонд Надії Вовк"Берегиня "Благодійна організація</t>
  </si>
  <si>
    <t>33</t>
  </si>
  <si>
    <t>507</t>
  </si>
  <si>
    <t>21</t>
  </si>
  <si>
    <t>ВН6022ц0004</t>
  </si>
  <si>
    <t>Дарниця Фармацевтична фірма ПрАТ</t>
  </si>
  <si>
    <t>№800022686</t>
  </si>
  <si>
    <t>9202</t>
  </si>
  <si>
    <t>акт.</t>
  </si>
  <si>
    <t>800022642</t>
  </si>
  <si>
    <t>02/03</t>
  </si>
  <si>
    <t>7733</t>
  </si>
  <si>
    <t>13</t>
  </si>
  <si>
    <t>акт .</t>
  </si>
  <si>
    <t xml:space="preserve">УКРАЇНСЬКИЙ ФОНД РОЗВИТКУ БФ </t>
  </si>
  <si>
    <t>04/03/25</t>
  </si>
  <si>
    <t>ІНІЦІАТИВА Е+   ГО</t>
  </si>
  <si>
    <t>758</t>
  </si>
  <si>
    <t>9255</t>
  </si>
  <si>
    <t xml:space="preserve">Благодійний фонд Олександра Ємця  БО </t>
  </si>
  <si>
    <t>6/23</t>
  </si>
  <si>
    <t xml:space="preserve">Відроджені Єднанням БФ БО </t>
  </si>
  <si>
    <t>16/03-26</t>
  </si>
  <si>
    <t>796</t>
  </si>
  <si>
    <t>9307</t>
  </si>
  <si>
    <t>ВН60311ц0004</t>
  </si>
  <si>
    <t>Всеукраїнська рада реанімації та ЕМД ВГО</t>
  </si>
  <si>
    <t>91</t>
  </si>
  <si>
    <t>668</t>
  </si>
  <si>
    <t xml:space="preserve">Українські Леви  БФ  БО </t>
  </si>
  <si>
    <t>130326</t>
  </si>
  <si>
    <t>№4/16032026</t>
  </si>
  <si>
    <t>170326</t>
  </si>
  <si>
    <t>6221</t>
  </si>
  <si>
    <t>Український фонд допомоги БО</t>
  </si>
  <si>
    <t>РН-0000002</t>
  </si>
  <si>
    <t>9421</t>
  </si>
  <si>
    <t xml:space="preserve">Благодійний фонд Маленькі мрії БО </t>
  </si>
  <si>
    <t>190326</t>
  </si>
  <si>
    <t xml:space="preserve">КУСУМ ТзОВ </t>
  </si>
  <si>
    <t>1438</t>
  </si>
  <si>
    <t>9429</t>
  </si>
  <si>
    <t>ВН60323ц0005</t>
  </si>
  <si>
    <t xml:space="preserve">Гора добра БФ </t>
  </si>
  <si>
    <t>25/03/26</t>
  </si>
  <si>
    <t>25/03/2</t>
  </si>
  <si>
    <t xml:space="preserve">Ранбаксі Фармасьютікалс Україна ТзОВ </t>
  </si>
  <si>
    <t>6260198607</t>
  </si>
  <si>
    <t>6260198754</t>
  </si>
  <si>
    <t>17</t>
  </si>
  <si>
    <t>01.01.2026 10:00:00</t>
  </si>
  <si>
    <t>01.01.2026 14:57:50</t>
  </si>
  <si>
    <t>01.01.2026 23:59:59</t>
  </si>
  <si>
    <t>02.01.2026 23:59:59</t>
  </si>
  <si>
    <t>07.01.2026 17:53:28</t>
  </si>
  <si>
    <t>07.01.2026 17:53:31</t>
  </si>
  <si>
    <t>08.01.2026 23:59:59</t>
  </si>
  <si>
    <t>09.01.2026 03:59:59</t>
  </si>
  <si>
    <t>12.01.2026 23:59:59</t>
  </si>
  <si>
    <t>13.01.2026 02:17:55</t>
  </si>
  <si>
    <t>14.01.2026 20:00:11</t>
  </si>
  <si>
    <t>15.01.2026 03:59:59</t>
  </si>
  <si>
    <t>15.01.2026 15:09:04</t>
  </si>
  <si>
    <t>15.01.2026 23:59:59</t>
  </si>
  <si>
    <t>16.01.2026 23:59:59</t>
  </si>
  <si>
    <t>19.01.2026 03:59:59</t>
  </si>
  <si>
    <t>19.01.2026 09:00:00</t>
  </si>
  <si>
    <t>19.01.2026 20:00:08</t>
  </si>
  <si>
    <t>19.01.2026 20:00:13</t>
  </si>
  <si>
    <t>19.01.2026 20:00:15</t>
  </si>
  <si>
    <t>19.01.2026 20:00:18</t>
  </si>
  <si>
    <t>19.01.2026 20:00:20</t>
  </si>
  <si>
    <t>19.01.2026 23:59:59</t>
  </si>
  <si>
    <t>20.01.2026 19:18:35</t>
  </si>
  <si>
    <t>20.01.2026 20:00:07</t>
  </si>
  <si>
    <t>20.01.2026 20:00:08</t>
  </si>
  <si>
    <t>21.01.2026 23:59:59</t>
  </si>
  <si>
    <t>23.01.2026 13:15:08</t>
  </si>
  <si>
    <t>23.01.2026 23:59:59</t>
  </si>
  <si>
    <t>26.01.2026 03:59:59</t>
  </si>
  <si>
    <t>26.01.2026 23:59:59</t>
  </si>
  <si>
    <t>27.01.2026 10:00:00</t>
  </si>
  <si>
    <t>27.01.2026 23:59:59</t>
  </si>
  <si>
    <t>29.01.2026 00:00:00</t>
  </si>
  <si>
    <t>30.01.2026 15:58:51</t>
  </si>
  <si>
    <t>30.01.2026 17:59:11</t>
  </si>
  <si>
    <t>02.02.2026 23:59:59</t>
  </si>
  <si>
    <t>03.02.2026 23:59:59</t>
  </si>
  <si>
    <t>04.02.2026 09:00:00</t>
  </si>
  <si>
    <t>05.02.2026 23:59:59</t>
  </si>
  <si>
    <t>06.02.2026 10:00:00</t>
  </si>
  <si>
    <t>06.02.2026 23:59:59</t>
  </si>
  <si>
    <t>09.02.2026 23:59:59</t>
  </si>
  <si>
    <t>12.02.2026 23:59:59</t>
  </si>
  <si>
    <t>13.02.2026 23:59:59</t>
  </si>
  <si>
    <t>16.02.2026 00:00:00</t>
  </si>
  <si>
    <t>16.02.2026 09:00:00</t>
  </si>
  <si>
    <t>16.02.2026 23:59:59</t>
  </si>
  <si>
    <t>17.02.2026 23:59:59</t>
  </si>
  <si>
    <t>18.02.2026 09:00:00</t>
  </si>
  <si>
    <t>18.02.2026 23:59:59</t>
  </si>
  <si>
    <t>19.02.2026 23:59:59</t>
  </si>
  <si>
    <t>20.02.2026 18:02:09</t>
  </si>
  <si>
    <t>20.02.2026 23:59:59</t>
  </si>
  <si>
    <t>22.02.2026 23:59:59</t>
  </si>
  <si>
    <t>23.02.2026 00:00:00</t>
  </si>
  <si>
    <t>23.02.2026 23:59:59</t>
  </si>
  <si>
    <t>26.02.2026 23:59:59</t>
  </si>
  <si>
    <t>27.02.2026 10:00:00</t>
  </si>
  <si>
    <t>27.02.2026 23:59:59</t>
  </si>
  <si>
    <t>02.03.2026 00:00:00</t>
  </si>
  <si>
    <t>02.03.2026 09:00:00</t>
  </si>
  <si>
    <t>02.03.2026 23:59:59</t>
  </si>
  <si>
    <t>03.03.2026 20:00:03</t>
  </si>
  <si>
    <t>04.03.2026 10:00:00</t>
  </si>
  <si>
    <t>04.03.2026 23:59:59</t>
  </si>
  <si>
    <t>05.03.2026 23:59:59</t>
  </si>
  <si>
    <t>09.03.2026 03:59:59</t>
  </si>
  <si>
    <t>09.03.2026 23:59:59</t>
  </si>
  <si>
    <t>11.03.2026 23:59:59</t>
  </si>
  <si>
    <t>13.03.2026 13:23:23</t>
  </si>
  <si>
    <t>13.03.2026 23:59:59</t>
  </si>
  <si>
    <t>16.03.2026 23:59:59</t>
  </si>
  <si>
    <t>17.03.2026 19:03:58</t>
  </si>
  <si>
    <t>18.03.2026 23:59:59</t>
  </si>
  <si>
    <t>19.03.2026 19:01:44</t>
  </si>
  <si>
    <t>19.03.2026 19:01:48</t>
  </si>
  <si>
    <t>19.03.2026 23:59:59</t>
  </si>
  <si>
    <t>20.03.2026 23:59:59</t>
  </si>
  <si>
    <t>23.03.2026 00:00:00</t>
  </si>
  <si>
    <t>25.03.2026 23:59:59</t>
  </si>
  <si>
    <t>26.03.2026 19:04:02</t>
  </si>
  <si>
    <t>26.03.2026 19:04:03</t>
  </si>
  <si>
    <t>27.03.2026 23:59:59</t>
  </si>
  <si>
    <t>0.5511001</t>
  </si>
  <si>
    <t>.00481212</t>
  </si>
  <si>
    <t xml:space="preserve">на потреби  лікарні </t>
  </si>
  <si>
    <t xml:space="preserve">Вода Моршинська </t>
  </si>
  <si>
    <t>штук</t>
  </si>
  <si>
    <t xml:space="preserve">цибулини  тюльпанів </t>
  </si>
  <si>
    <t xml:space="preserve">медикаменти </t>
  </si>
  <si>
    <t xml:space="preserve">штук </t>
  </si>
  <si>
    <t xml:space="preserve">інструменти </t>
  </si>
  <si>
    <t xml:space="preserve">фарба акрилова </t>
  </si>
  <si>
    <t xml:space="preserve">хліб тостовий </t>
  </si>
  <si>
    <t xml:space="preserve">медикамети </t>
  </si>
  <si>
    <t>меблі</t>
  </si>
  <si>
    <t xml:space="preserve">рушник </t>
  </si>
  <si>
    <t>шоколадки</t>
  </si>
  <si>
    <t xml:space="preserve">сніговідвал </t>
  </si>
  <si>
    <t xml:space="preserve">дихальна система </t>
  </si>
  <si>
    <t xml:space="preserve">постіль </t>
  </si>
  <si>
    <t xml:space="preserve">покривало </t>
  </si>
  <si>
    <t xml:space="preserve">папір вологий  </t>
  </si>
  <si>
    <t xml:space="preserve">пакунок турботи </t>
  </si>
  <si>
    <t xml:space="preserve">Го Генерація матерів Лада </t>
  </si>
  <si>
    <t xml:space="preserve">медичне приладдя </t>
  </si>
  <si>
    <t xml:space="preserve">ГО Народна самооборона </t>
  </si>
  <si>
    <t>Подушка ортопедична</t>
  </si>
  <si>
    <t>Ентеральне харчування</t>
  </si>
  <si>
    <t>медичні вироби</t>
  </si>
  <si>
    <t>ШВЛ неонатальний SIPAP Infant Flow</t>
  </si>
  <si>
    <t>Снігоприбиральна машина Snow Thrower 4.0HP (б/у)</t>
  </si>
  <si>
    <t>Каталка SKB041-3S</t>
  </si>
  <si>
    <t>Візок електричний 22кг</t>
  </si>
  <si>
    <t>Садовий трактор бензиновий HUSQVARNA TC 242T</t>
  </si>
  <si>
    <t>Інкубатор для новонароджених Isilette 8000 plus</t>
  </si>
  <si>
    <t>18/03</t>
  </si>
  <si>
    <t>1                                                       1</t>
  </si>
  <si>
    <t>Пандус металевий швидкозбірний,                Плита електрична Hansa FCCW53008</t>
  </si>
  <si>
    <t>штука</t>
  </si>
  <si>
    <t>штуки</t>
  </si>
  <si>
    <t>Комутатор Cisco Catalyst 3750-Е</t>
  </si>
  <si>
    <t>антисептик</t>
  </si>
  <si>
    <t>Принтер  б/в</t>
  </si>
  <si>
    <t>12                                                      7</t>
  </si>
  <si>
    <t>Стійка до монітора                     Монітор б/в</t>
  </si>
  <si>
    <t xml:space="preserve">Ліжка медичні б/в                                            Стіл </t>
  </si>
  <si>
    <t>22                                                                 7</t>
  </si>
  <si>
    <t>серветки вологі</t>
  </si>
  <si>
    <t>Машина посудомийна BEKO</t>
  </si>
  <si>
    <t>Внутрішньовенна стійка</t>
  </si>
  <si>
    <t>папір</t>
  </si>
  <si>
    <t>Флоуметр-DIN</t>
  </si>
  <si>
    <t>Водний силовий мішок  GymBeam variant single EAN  8586022219900</t>
  </si>
  <si>
    <t>антисептик, серветки</t>
  </si>
  <si>
    <t>Диски</t>
  </si>
  <si>
    <t>Супутниковий модем Starlink Internet Satellite Mini</t>
  </si>
  <si>
    <t>Дзеркало поворотне ZK-01 500*700 мм з ручкою</t>
  </si>
  <si>
    <t>Ліжка медичні ( вживані)        Інфузомати  (вживані)</t>
  </si>
  <si>
    <t>30                                                      8</t>
  </si>
  <si>
    <t>Стелажі</t>
  </si>
  <si>
    <t>Стіл б/в</t>
  </si>
  <si>
    <t>Система тренування зорово-моторних навичок TOUCH VISION</t>
  </si>
  <si>
    <t>Пральна машинка</t>
  </si>
  <si>
    <t>9482/2</t>
  </si>
  <si>
    <t>Смітник  функціональний б/в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</si>
</sst>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16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vertical="top"/>
    </xf>
    <xf numFmtId="22" fontId="0" fillId="0" borderId="0" xfId="0" applyNumberFormat="1" applyAlignment="1">
      <alignment horizontal="left"/>
    </xf>
    <xf numFmtId="49" fontId="0" fillId="0" borderId="0" xfId="0" applyNumberFormat="1"/>
    <xf numFmtId="14" fontId="0" fillId="0" borderId="0" xfId="0" applyNumberFormat="1" applyAlignment="1">
      <alignment horizontal="left"/>
    </xf>
    <xf numFmtId="0" fontId="0" fillId="3" borderId="0" xfId="0" applyFill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9"/>
  <sheetViews>
    <sheetView tabSelected="1" topLeftCell="A65" workbookViewId="0">
      <selection activeCell="C73" sqref="C73"/>
    </sheetView>
  </sheetViews>
  <sheetFormatPr defaultColWidth="12.5703125" defaultRowHeight="15" x14ac:dyDescent="0.25"/>
  <cols>
    <col min="1" max="1" width="20.140625" customWidth="1"/>
    <col min="2" max="2" width="26.42578125" customWidth="1"/>
    <col min="3" max="3" width="26.140625" customWidth="1"/>
    <col min="4" max="4" width="31.5703125" customWidth="1"/>
    <col min="5" max="5" width="25.140625" customWidth="1"/>
    <col min="6" max="6" width="27.42578125" customWidth="1"/>
    <col min="7" max="8" width="31.42578125" customWidth="1"/>
    <col min="9" max="9" width="19.85546875" customWidth="1"/>
    <col min="10" max="10" width="31" customWidth="1"/>
    <col min="11" max="11" width="33.5703125" customWidth="1"/>
    <col min="12" max="12" width="29.5703125" customWidth="1"/>
    <col min="13" max="13" width="26.7109375" customWidth="1"/>
    <col min="14" max="14" width="29" customWidth="1"/>
    <col min="15" max="15" width="22.140625" customWidth="1"/>
    <col min="257" max="257" width="20.140625" customWidth="1"/>
    <col min="258" max="258" width="26.42578125" customWidth="1"/>
    <col min="259" max="259" width="26.140625" customWidth="1"/>
    <col min="260" max="260" width="31.5703125" customWidth="1"/>
    <col min="261" max="261" width="25.140625" customWidth="1"/>
    <col min="262" max="262" width="27.42578125" customWidth="1"/>
    <col min="263" max="264" width="31.42578125" customWidth="1"/>
    <col min="265" max="265" width="19.85546875" customWidth="1"/>
    <col min="266" max="266" width="31" customWidth="1"/>
    <col min="267" max="267" width="33.5703125" customWidth="1"/>
    <col min="268" max="268" width="29.5703125" customWidth="1"/>
    <col min="269" max="269" width="26.7109375" customWidth="1"/>
    <col min="270" max="270" width="29" customWidth="1"/>
    <col min="271" max="271" width="22.140625" customWidth="1"/>
    <col min="513" max="513" width="20.140625" customWidth="1"/>
    <col min="514" max="514" width="26.42578125" customWidth="1"/>
    <col min="515" max="515" width="26.140625" customWidth="1"/>
    <col min="516" max="516" width="31.5703125" customWidth="1"/>
    <col min="517" max="517" width="25.140625" customWidth="1"/>
    <col min="518" max="518" width="27.42578125" customWidth="1"/>
    <col min="519" max="520" width="31.42578125" customWidth="1"/>
    <col min="521" max="521" width="19.85546875" customWidth="1"/>
    <col min="522" max="522" width="31" customWidth="1"/>
    <col min="523" max="523" width="33.5703125" customWidth="1"/>
    <col min="524" max="524" width="29.5703125" customWidth="1"/>
    <col min="525" max="525" width="26.7109375" customWidth="1"/>
    <col min="526" max="526" width="29" customWidth="1"/>
    <col min="527" max="527" width="22.140625" customWidth="1"/>
    <col min="769" max="769" width="20.140625" customWidth="1"/>
    <col min="770" max="770" width="26.42578125" customWidth="1"/>
    <col min="771" max="771" width="26.140625" customWidth="1"/>
    <col min="772" max="772" width="31.5703125" customWidth="1"/>
    <col min="773" max="773" width="25.140625" customWidth="1"/>
    <col min="774" max="774" width="27.42578125" customWidth="1"/>
    <col min="775" max="776" width="31.42578125" customWidth="1"/>
    <col min="777" max="777" width="19.85546875" customWidth="1"/>
    <col min="778" max="778" width="31" customWidth="1"/>
    <col min="779" max="779" width="33.5703125" customWidth="1"/>
    <col min="780" max="780" width="29.5703125" customWidth="1"/>
    <col min="781" max="781" width="26.7109375" customWidth="1"/>
    <col min="782" max="782" width="29" customWidth="1"/>
    <col min="783" max="783" width="22.140625" customWidth="1"/>
    <col min="1025" max="1025" width="20.140625" customWidth="1"/>
    <col min="1026" max="1026" width="26.42578125" customWidth="1"/>
    <col min="1027" max="1027" width="26.140625" customWidth="1"/>
    <col min="1028" max="1028" width="31.5703125" customWidth="1"/>
    <col min="1029" max="1029" width="25.140625" customWidth="1"/>
    <col min="1030" max="1030" width="27.42578125" customWidth="1"/>
    <col min="1031" max="1032" width="31.42578125" customWidth="1"/>
    <col min="1033" max="1033" width="19.85546875" customWidth="1"/>
    <col min="1034" max="1034" width="31" customWidth="1"/>
    <col min="1035" max="1035" width="33.5703125" customWidth="1"/>
    <col min="1036" max="1036" width="29.5703125" customWidth="1"/>
    <col min="1037" max="1037" width="26.7109375" customWidth="1"/>
    <col min="1038" max="1038" width="29" customWidth="1"/>
    <col min="1039" max="1039" width="22.140625" customWidth="1"/>
    <col min="1281" max="1281" width="20.140625" customWidth="1"/>
    <col min="1282" max="1282" width="26.42578125" customWidth="1"/>
    <col min="1283" max="1283" width="26.140625" customWidth="1"/>
    <col min="1284" max="1284" width="31.5703125" customWidth="1"/>
    <col min="1285" max="1285" width="25.140625" customWidth="1"/>
    <col min="1286" max="1286" width="27.42578125" customWidth="1"/>
    <col min="1287" max="1288" width="31.42578125" customWidth="1"/>
    <col min="1289" max="1289" width="19.85546875" customWidth="1"/>
    <col min="1290" max="1290" width="31" customWidth="1"/>
    <col min="1291" max="1291" width="33.5703125" customWidth="1"/>
    <col min="1292" max="1292" width="29.5703125" customWidth="1"/>
    <col min="1293" max="1293" width="26.7109375" customWidth="1"/>
    <col min="1294" max="1294" width="29" customWidth="1"/>
    <col min="1295" max="1295" width="22.140625" customWidth="1"/>
    <col min="1537" max="1537" width="20.140625" customWidth="1"/>
    <col min="1538" max="1538" width="26.42578125" customWidth="1"/>
    <col min="1539" max="1539" width="26.140625" customWidth="1"/>
    <col min="1540" max="1540" width="31.5703125" customWidth="1"/>
    <col min="1541" max="1541" width="25.140625" customWidth="1"/>
    <col min="1542" max="1542" width="27.42578125" customWidth="1"/>
    <col min="1543" max="1544" width="31.42578125" customWidth="1"/>
    <col min="1545" max="1545" width="19.85546875" customWidth="1"/>
    <col min="1546" max="1546" width="31" customWidth="1"/>
    <col min="1547" max="1547" width="33.5703125" customWidth="1"/>
    <col min="1548" max="1548" width="29.5703125" customWidth="1"/>
    <col min="1549" max="1549" width="26.7109375" customWidth="1"/>
    <col min="1550" max="1550" width="29" customWidth="1"/>
    <col min="1551" max="1551" width="22.140625" customWidth="1"/>
    <col min="1793" max="1793" width="20.140625" customWidth="1"/>
    <col min="1794" max="1794" width="26.42578125" customWidth="1"/>
    <col min="1795" max="1795" width="26.140625" customWidth="1"/>
    <col min="1796" max="1796" width="31.5703125" customWidth="1"/>
    <col min="1797" max="1797" width="25.140625" customWidth="1"/>
    <col min="1798" max="1798" width="27.42578125" customWidth="1"/>
    <col min="1799" max="1800" width="31.42578125" customWidth="1"/>
    <col min="1801" max="1801" width="19.85546875" customWidth="1"/>
    <col min="1802" max="1802" width="31" customWidth="1"/>
    <col min="1803" max="1803" width="33.5703125" customWidth="1"/>
    <col min="1804" max="1804" width="29.5703125" customWidth="1"/>
    <col min="1805" max="1805" width="26.7109375" customWidth="1"/>
    <col min="1806" max="1806" width="29" customWidth="1"/>
    <col min="1807" max="1807" width="22.140625" customWidth="1"/>
    <col min="2049" max="2049" width="20.140625" customWidth="1"/>
    <col min="2050" max="2050" width="26.42578125" customWidth="1"/>
    <col min="2051" max="2051" width="26.140625" customWidth="1"/>
    <col min="2052" max="2052" width="31.5703125" customWidth="1"/>
    <col min="2053" max="2053" width="25.140625" customWidth="1"/>
    <col min="2054" max="2054" width="27.42578125" customWidth="1"/>
    <col min="2055" max="2056" width="31.42578125" customWidth="1"/>
    <col min="2057" max="2057" width="19.85546875" customWidth="1"/>
    <col min="2058" max="2058" width="31" customWidth="1"/>
    <col min="2059" max="2059" width="33.5703125" customWidth="1"/>
    <col min="2060" max="2060" width="29.5703125" customWidth="1"/>
    <col min="2061" max="2061" width="26.7109375" customWidth="1"/>
    <col min="2062" max="2062" width="29" customWidth="1"/>
    <col min="2063" max="2063" width="22.140625" customWidth="1"/>
    <col min="2305" max="2305" width="20.140625" customWidth="1"/>
    <col min="2306" max="2306" width="26.42578125" customWidth="1"/>
    <col min="2307" max="2307" width="26.140625" customWidth="1"/>
    <col min="2308" max="2308" width="31.5703125" customWidth="1"/>
    <col min="2309" max="2309" width="25.140625" customWidth="1"/>
    <col min="2310" max="2310" width="27.42578125" customWidth="1"/>
    <col min="2311" max="2312" width="31.42578125" customWidth="1"/>
    <col min="2313" max="2313" width="19.85546875" customWidth="1"/>
    <col min="2314" max="2314" width="31" customWidth="1"/>
    <col min="2315" max="2315" width="33.5703125" customWidth="1"/>
    <col min="2316" max="2316" width="29.5703125" customWidth="1"/>
    <col min="2317" max="2317" width="26.7109375" customWidth="1"/>
    <col min="2318" max="2318" width="29" customWidth="1"/>
    <col min="2319" max="2319" width="22.140625" customWidth="1"/>
    <col min="2561" max="2561" width="20.140625" customWidth="1"/>
    <col min="2562" max="2562" width="26.42578125" customWidth="1"/>
    <col min="2563" max="2563" width="26.140625" customWidth="1"/>
    <col min="2564" max="2564" width="31.5703125" customWidth="1"/>
    <col min="2565" max="2565" width="25.140625" customWidth="1"/>
    <col min="2566" max="2566" width="27.42578125" customWidth="1"/>
    <col min="2567" max="2568" width="31.42578125" customWidth="1"/>
    <col min="2569" max="2569" width="19.85546875" customWidth="1"/>
    <col min="2570" max="2570" width="31" customWidth="1"/>
    <col min="2571" max="2571" width="33.5703125" customWidth="1"/>
    <col min="2572" max="2572" width="29.5703125" customWidth="1"/>
    <col min="2573" max="2573" width="26.7109375" customWidth="1"/>
    <col min="2574" max="2574" width="29" customWidth="1"/>
    <col min="2575" max="2575" width="22.140625" customWidth="1"/>
    <col min="2817" max="2817" width="20.140625" customWidth="1"/>
    <col min="2818" max="2818" width="26.42578125" customWidth="1"/>
    <col min="2819" max="2819" width="26.140625" customWidth="1"/>
    <col min="2820" max="2820" width="31.5703125" customWidth="1"/>
    <col min="2821" max="2821" width="25.140625" customWidth="1"/>
    <col min="2822" max="2822" width="27.42578125" customWidth="1"/>
    <col min="2823" max="2824" width="31.42578125" customWidth="1"/>
    <col min="2825" max="2825" width="19.85546875" customWidth="1"/>
    <col min="2826" max="2826" width="31" customWidth="1"/>
    <col min="2827" max="2827" width="33.5703125" customWidth="1"/>
    <col min="2828" max="2828" width="29.5703125" customWidth="1"/>
    <col min="2829" max="2829" width="26.7109375" customWidth="1"/>
    <col min="2830" max="2830" width="29" customWidth="1"/>
    <col min="2831" max="2831" width="22.140625" customWidth="1"/>
    <col min="3073" max="3073" width="20.140625" customWidth="1"/>
    <col min="3074" max="3074" width="26.42578125" customWidth="1"/>
    <col min="3075" max="3075" width="26.140625" customWidth="1"/>
    <col min="3076" max="3076" width="31.5703125" customWidth="1"/>
    <col min="3077" max="3077" width="25.140625" customWidth="1"/>
    <col min="3078" max="3078" width="27.42578125" customWidth="1"/>
    <col min="3079" max="3080" width="31.42578125" customWidth="1"/>
    <col min="3081" max="3081" width="19.85546875" customWidth="1"/>
    <col min="3082" max="3082" width="31" customWidth="1"/>
    <col min="3083" max="3083" width="33.5703125" customWidth="1"/>
    <col min="3084" max="3084" width="29.5703125" customWidth="1"/>
    <col min="3085" max="3085" width="26.7109375" customWidth="1"/>
    <col min="3086" max="3086" width="29" customWidth="1"/>
    <col min="3087" max="3087" width="22.140625" customWidth="1"/>
    <col min="3329" max="3329" width="20.140625" customWidth="1"/>
    <col min="3330" max="3330" width="26.42578125" customWidth="1"/>
    <col min="3331" max="3331" width="26.140625" customWidth="1"/>
    <col min="3332" max="3332" width="31.5703125" customWidth="1"/>
    <col min="3333" max="3333" width="25.140625" customWidth="1"/>
    <col min="3334" max="3334" width="27.42578125" customWidth="1"/>
    <col min="3335" max="3336" width="31.42578125" customWidth="1"/>
    <col min="3337" max="3337" width="19.85546875" customWidth="1"/>
    <col min="3338" max="3338" width="31" customWidth="1"/>
    <col min="3339" max="3339" width="33.5703125" customWidth="1"/>
    <col min="3340" max="3340" width="29.5703125" customWidth="1"/>
    <col min="3341" max="3341" width="26.7109375" customWidth="1"/>
    <col min="3342" max="3342" width="29" customWidth="1"/>
    <col min="3343" max="3343" width="22.140625" customWidth="1"/>
    <col min="3585" max="3585" width="20.140625" customWidth="1"/>
    <col min="3586" max="3586" width="26.42578125" customWidth="1"/>
    <col min="3587" max="3587" width="26.140625" customWidth="1"/>
    <col min="3588" max="3588" width="31.5703125" customWidth="1"/>
    <col min="3589" max="3589" width="25.140625" customWidth="1"/>
    <col min="3590" max="3590" width="27.42578125" customWidth="1"/>
    <col min="3591" max="3592" width="31.42578125" customWidth="1"/>
    <col min="3593" max="3593" width="19.85546875" customWidth="1"/>
    <col min="3594" max="3594" width="31" customWidth="1"/>
    <col min="3595" max="3595" width="33.5703125" customWidth="1"/>
    <col min="3596" max="3596" width="29.5703125" customWidth="1"/>
    <col min="3597" max="3597" width="26.7109375" customWidth="1"/>
    <col min="3598" max="3598" width="29" customWidth="1"/>
    <col min="3599" max="3599" width="22.140625" customWidth="1"/>
    <col min="3841" max="3841" width="20.140625" customWidth="1"/>
    <col min="3842" max="3842" width="26.42578125" customWidth="1"/>
    <col min="3843" max="3843" width="26.140625" customWidth="1"/>
    <col min="3844" max="3844" width="31.5703125" customWidth="1"/>
    <col min="3845" max="3845" width="25.140625" customWidth="1"/>
    <col min="3846" max="3846" width="27.42578125" customWidth="1"/>
    <col min="3847" max="3848" width="31.42578125" customWidth="1"/>
    <col min="3849" max="3849" width="19.85546875" customWidth="1"/>
    <col min="3850" max="3850" width="31" customWidth="1"/>
    <col min="3851" max="3851" width="33.5703125" customWidth="1"/>
    <col min="3852" max="3852" width="29.5703125" customWidth="1"/>
    <col min="3853" max="3853" width="26.7109375" customWidth="1"/>
    <col min="3854" max="3854" width="29" customWidth="1"/>
    <col min="3855" max="3855" width="22.140625" customWidth="1"/>
    <col min="4097" max="4097" width="20.140625" customWidth="1"/>
    <col min="4098" max="4098" width="26.42578125" customWidth="1"/>
    <col min="4099" max="4099" width="26.140625" customWidth="1"/>
    <col min="4100" max="4100" width="31.5703125" customWidth="1"/>
    <col min="4101" max="4101" width="25.140625" customWidth="1"/>
    <col min="4102" max="4102" width="27.42578125" customWidth="1"/>
    <col min="4103" max="4104" width="31.42578125" customWidth="1"/>
    <col min="4105" max="4105" width="19.85546875" customWidth="1"/>
    <col min="4106" max="4106" width="31" customWidth="1"/>
    <col min="4107" max="4107" width="33.5703125" customWidth="1"/>
    <col min="4108" max="4108" width="29.5703125" customWidth="1"/>
    <col min="4109" max="4109" width="26.7109375" customWidth="1"/>
    <col min="4110" max="4110" width="29" customWidth="1"/>
    <col min="4111" max="4111" width="22.140625" customWidth="1"/>
    <col min="4353" max="4353" width="20.140625" customWidth="1"/>
    <col min="4354" max="4354" width="26.42578125" customWidth="1"/>
    <col min="4355" max="4355" width="26.140625" customWidth="1"/>
    <col min="4356" max="4356" width="31.5703125" customWidth="1"/>
    <col min="4357" max="4357" width="25.140625" customWidth="1"/>
    <col min="4358" max="4358" width="27.42578125" customWidth="1"/>
    <col min="4359" max="4360" width="31.42578125" customWidth="1"/>
    <col min="4361" max="4361" width="19.85546875" customWidth="1"/>
    <col min="4362" max="4362" width="31" customWidth="1"/>
    <col min="4363" max="4363" width="33.5703125" customWidth="1"/>
    <col min="4364" max="4364" width="29.5703125" customWidth="1"/>
    <col min="4365" max="4365" width="26.7109375" customWidth="1"/>
    <col min="4366" max="4366" width="29" customWidth="1"/>
    <col min="4367" max="4367" width="22.140625" customWidth="1"/>
    <col min="4609" max="4609" width="20.140625" customWidth="1"/>
    <col min="4610" max="4610" width="26.42578125" customWidth="1"/>
    <col min="4611" max="4611" width="26.140625" customWidth="1"/>
    <col min="4612" max="4612" width="31.5703125" customWidth="1"/>
    <col min="4613" max="4613" width="25.140625" customWidth="1"/>
    <col min="4614" max="4614" width="27.42578125" customWidth="1"/>
    <col min="4615" max="4616" width="31.42578125" customWidth="1"/>
    <col min="4617" max="4617" width="19.85546875" customWidth="1"/>
    <col min="4618" max="4618" width="31" customWidth="1"/>
    <col min="4619" max="4619" width="33.5703125" customWidth="1"/>
    <col min="4620" max="4620" width="29.5703125" customWidth="1"/>
    <col min="4621" max="4621" width="26.7109375" customWidth="1"/>
    <col min="4622" max="4622" width="29" customWidth="1"/>
    <col min="4623" max="4623" width="22.140625" customWidth="1"/>
    <col min="4865" max="4865" width="20.140625" customWidth="1"/>
    <col min="4866" max="4866" width="26.42578125" customWidth="1"/>
    <col min="4867" max="4867" width="26.140625" customWidth="1"/>
    <col min="4868" max="4868" width="31.5703125" customWidth="1"/>
    <col min="4869" max="4869" width="25.140625" customWidth="1"/>
    <col min="4870" max="4870" width="27.42578125" customWidth="1"/>
    <col min="4871" max="4872" width="31.42578125" customWidth="1"/>
    <col min="4873" max="4873" width="19.85546875" customWidth="1"/>
    <col min="4874" max="4874" width="31" customWidth="1"/>
    <col min="4875" max="4875" width="33.5703125" customWidth="1"/>
    <col min="4876" max="4876" width="29.5703125" customWidth="1"/>
    <col min="4877" max="4877" width="26.7109375" customWidth="1"/>
    <col min="4878" max="4878" width="29" customWidth="1"/>
    <col min="4879" max="4879" width="22.140625" customWidth="1"/>
    <col min="5121" max="5121" width="20.140625" customWidth="1"/>
    <col min="5122" max="5122" width="26.42578125" customWidth="1"/>
    <col min="5123" max="5123" width="26.140625" customWidth="1"/>
    <col min="5124" max="5124" width="31.5703125" customWidth="1"/>
    <col min="5125" max="5125" width="25.140625" customWidth="1"/>
    <col min="5126" max="5126" width="27.42578125" customWidth="1"/>
    <col min="5127" max="5128" width="31.42578125" customWidth="1"/>
    <col min="5129" max="5129" width="19.85546875" customWidth="1"/>
    <col min="5130" max="5130" width="31" customWidth="1"/>
    <col min="5131" max="5131" width="33.5703125" customWidth="1"/>
    <col min="5132" max="5132" width="29.5703125" customWidth="1"/>
    <col min="5133" max="5133" width="26.7109375" customWidth="1"/>
    <col min="5134" max="5134" width="29" customWidth="1"/>
    <col min="5135" max="5135" width="22.140625" customWidth="1"/>
    <col min="5377" max="5377" width="20.140625" customWidth="1"/>
    <col min="5378" max="5378" width="26.42578125" customWidth="1"/>
    <col min="5379" max="5379" width="26.140625" customWidth="1"/>
    <col min="5380" max="5380" width="31.5703125" customWidth="1"/>
    <col min="5381" max="5381" width="25.140625" customWidth="1"/>
    <col min="5382" max="5382" width="27.42578125" customWidth="1"/>
    <col min="5383" max="5384" width="31.42578125" customWidth="1"/>
    <col min="5385" max="5385" width="19.85546875" customWidth="1"/>
    <col min="5386" max="5386" width="31" customWidth="1"/>
    <col min="5387" max="5387" width="33.5703125" customWidth="1"/>
    <col min="5388" max="5388" width="29.5703125" customWidth="1"/>
    <col min="5389" max="5389" width="26.7109375" customWidth="1"/>
    <col min="5390" max="5390" width="29" customWidth="1"/>
    <col min="5391" max="5391" width="22.140625" customWidth="1"/>
    <col min="5633" max="5633" width="20.140625" customWidth="1"/>
    <col min="5634" max="5634" width="26.42578125" customWidth="1"/>
    <col min="5635" max="5635" width="26.140625" customWidth="1"/>
    <col min="5636" max="5636" width="31.5703125" customWidth="1"/>
    <col min="5637" max="5637" width="25.140625" customWidth="1"/>
    <col min="5638" max="5638" width="27.42578125" customWidth="1"/>
    <col min="5639" max="5640" width="31.42578125" customWidth="1"/>
    <col min="5641" max="5641" width="19.85546875" customWidth="1"/>
    <col min="5642" max="5642" width="31" customWidth="1"/>
    <col min="5643" max="5643" width="33.5703125" customWidth="1"/>
    <col min="5644" max="5644" width="29.5703125" customWidth="1"/>
    <col min="5645" max="5645" width="26.7109375" customWidth="1"/>
    <col min="5646" max="5646" width="29" customWidth="1"/>
    <col min="5647" max="5647" width="22.140625" customWidth="1"/>
    <col min="5889" max="5889" width="20.140625" customWidth="1"/>
    <col min="5890" max="5890" width="26.42578125" customWidth="1"/>
    <col min="5891" max="5891" width="26.140625" customWidth="1"/>
    <col min="5892" max="5892" width="31.5703125" customWidth="1"/>
    <col min="5893" max="5893" width="25.140625" customWidth="1"/>
    <col min="5894" max="5894" width="27.42578125" customWidth="1"/>
    <col min="5895" max="5896" width="31.42578125" customWidth="1"/>
    <col min="5897" max="5897" width="19.85546875" customWidth="1"/>
    <col min="5898" max="5898" width="31" customWidth="1"/>
    <col min="5899" max="5899" width="33.5703125" customWidth="1"/>
    <col min="5900" max="5900" width="29.5703125" customWidth="1"/>
    <col min="5901" max="5901" width="26.7109375" customWidth="1"/>
    <col min="5902" max="5902" width="29" customWidth="1"/>
    <col min="5903" max="5903" width="22.140625" customWidth="1"/>
    <col min="6145" max="6145" width="20.140625" customWidth="1"/>
    <col min="6146" max="6146" width="26.42578125" customWidth="1"/>
    <col min="6147" max="6147" width="26.140625" customWidth="1"/>
    <col min="6148" max="6148" width="31.5703125" customWidth="1"/>
    <col min="6149" max="6149" width="25.140625" customWidth="1"/>
    <col min="6150" max="6150" width="27.42578125" customWidth="1"/>
    <col min="6151" max="6152" width="31.42578125" customWidth="1"/>
    <col min="6153" max="6153" width="19.85546875" customWidth="1"/>
    <col min="6154" max="6154" width="31" customWidth="1"/>
    <col min="6155" max="6155" width="33.5703125" customWidth="1"/>
    <col min="6156" max="6156" width="29.5703125" customWidth="1"/>
    <col min="6157" max="6157" width="26.7109375" customWidth="1"/>
    <col min="6158" max="6158" width="29" customWidth="1"/>
    <col min="6159" max="6159" width="22.140625" customWidth="1"/>
    <col min="6401" max="6401" width="20.140625" customWidth="1"/>
    <col min="6402" max="6402" width="26.42578125" customWidth="1"/>
    <col min="6403" max="6403" width="26.140625" customWidth="1"/>
    <col min="6404" max="6404" width="31.5703125" customWidth="1"/>
    <col min="6405" max="6405" width="25.140625" customWidth="1"/>
    <col min="6406" max="6406" width="27.42578125" customWidth="1"/>
    <col min="6407" max="6408" width="31.42578125" customWidth="1"/>
    <col min="6409" max="6409" width="19.85546875" customWidth="1"/>
    <col min="6410" max="6410" width="31" customWidth="1"/>
    <col min="6411" max="6411" width="33.5703125" customWidth="1"/>
    <col min="6412" max="6412" width="29.5703125" customWidth="1"/>
    <col min="6413" max="6413" width="26.7109375" customWidth="1"/>
    <col min="6414" max="6414" width="29" customWidth="1"/>
    <col min="6415" max="6415" width="22.140625" customWidth="1"/>
    <col min="6657" max="6657" width="20.140625" customWidth="1"/>
    <col min="6658" max="6658" width="26.42578125" customWidth="1"/>
    <col min="6659" max="6659" width="26.140625" customWidth="1"/>
    <col min="6660" max="6660" width="31.5703125" customWidth="1"/>
    <col min="6661" max="6661" width="25.140625" customWidth="1"/>
    <col min="6662" max="6662" width="27.42578125" customWidth="1"/>
    <col min="6663" max="6664" width="31.42578125" customWidth="1"/>
    <col min="6665" max="6665" width="19.85546875" customWidth="1"/>
    <col min="6666" max="6666" width="31" customWidth="1"/>
    <col min="6667" max="6667" width="33.5703125" customWidth="1"/>
    <col min="6668" max="6668" width="29.5703125" customWidth="1"/>
    <col min="6669" max="6669" width="26.7109375" customWidth="1"/>
    <col min="6670" max="6670" width="29" customWidth="1"/>
    <col min="6671" max="6671" width="22.140625" customWidth="1"/>
    <col min="6913" max="6913" width="20.140625" customWidth="1"/>
    <col min="6914" max="6914" width="26.42578125" customWidth="1"/>
    <col min="6915" max="6915" width="26.140625" customWidth="1"/>
    <col min="6916" max="6916" width="31.5703125" customWidth="1"/>
    <col min="6917" max="6917" width="25.140625" customWidth="1"/>
    <col min="6918" max="6918" width="27.42578125" customWidth="1"/>
    <col min="6919" max="6920" width="31.42578125" customWidth="1"/>
    <col min="6921" max="6921" width="19.85546875" customWidth="1"/>
    <col min="6922" max="6922" width="31" customWidth="1"/>
    <col min="6923" max="6923" width="33.5703125" customWidth="1"/>
    <col min="6924" max="6924" width="29.5703125" customWidth="1"/>
    <col min="6925" max="6925" width="26.7109375" customWidth="1"/>
    <col min="6926" max="6926" width="29" customWidth="1"/>
    <col min="6927" max="6927" width="22.140625" customWidth="1"/>
    <col min="7169" max="7169" width="20.140625" customWidth="1"/>
    <col min="7170" max="7170" width="26.42578125" customWidth="1"/>
    <col min="7171" max="7171" width="26.140625" customWidth="1"/>
    <col min="7172" max="7172" width="31.5703125" customWidth="1"/>
    <col min="7173" max="7173" width="25.140625" customWidth="1"/>
    <col min="7174" max="7174" width="27.42578125" customWidth="1"/>
    <col min="7175" max="7176" width="31.42578125" customWidth="1"/>
    <col min="7177" max="7177" width="19.85546875" customWidth="1"/>
    <col min="7178" max="7178" width="31" customWidth="1"/>
    <col min="7179" max="7179" width="33.5703125" customWidth="1"/>
    <col min="7180" max="7180" width="29.5703125" customWidth="1"/>
    <col min="7181" max="7181" width="26.7109375" customWidth="1"/>
    <col min="7182" max="7182" width="29" customWidth="1"/>
    <col min="7183" max="7183" width="22.140625" customWidth="1"/>
    <col min="7425" max="7425" width="20.140625" customWidth="1"/>
    <col min="7426" max="7426" width="26.42578125" customWidth="1"/>
    <col min="7427" max="7427" width="26.140625" customWidth="1"/>
    <col min="7428" max="7428" width="31.5703125" customWidth="1"/>
    <col min="7429" max="7429" width="25.140625" customWidth="1"/>
    <col min="7430" max="7430" width="27.42578125" customWidth="1"/>
    <col min="7431" max="7432" width="31.42578125" customWidth="1"/>
    <col min="7433" max="7433" width="19.85546875" customWidth="1"/>
    <col min="7434" max="7434" width="31" customWidth="1"/>
    <col min="7435" max="7435" width="33.5703125" customWidth="1"/>
    <col min="7436" max="7436" width="29.5703125" customWidth="1"/>
    <col min="7437" max="7437" width="26.7109375" customWidth="1"/>
    <col min="7438" max="7438" width="29" customWidth="1"/>
    <col min="7439" max="7439" width="22.140625" customWidth="1"/>
    <col min="7681" max="7681" width="20.140625" customWidth="1"/>
    <col min="7682" max="7682" width="26.42578125" customWidth="1"/>
    <col min="7683" max="7683" width="26.140625" customWidth="1"/>
    <col min="7684" max="7684" width="31.5703125" customWidth="1"/>
    <col min="7685" max="7685" width="25.140625" customWidth="1"/>
    <col min="7686" max="7686" width="27.42578125" customWidth="1"/>
    <col min="7687" max="7688" width="31.42578125" customWidth="1"/>
    <col min="7689" max="7689" width="19.85546875" customWidth="1"/>
    <col min="7690" max="7690" width="31" customWidth="1"/>
    <col min="7691" max="7691" width="33.5703125" customWidth="1"/>
    <col min="7692" max="7692" width="29.5703125" customWidth="1"/>
    <col min="7693" max="7693" width="26.7109375" customWidth="1"/>
    <col min="7694" max="7694" width="29" customWidth="1"/>
    <col min="7695" max="7695" width="22.140625" customWidth="1"/>
    <col min="7937" max="7937" width="20.140625" customWidth="1"/>
    <col min="7938" max="7938" width="26.42578125" customWidth="1"/>
    <col min="7939" max="7939" width="26.140625" customWidth="1"/>
    <col min="7940" max="7940" width="31.5703125" customWidth="1"/>
    <col min="7941" max="7941" width="25.140625" customWidth="1"/>
    <col min="7942" max="7942" width="27.42578125" customWidth="1"/>
    <col min="7943" max="7944" width="31.42578125" customWidth="1"/>
    <col min="7945" max="7945" width="19.85546875" customWidth="1"/>
    <col min="7946" max="7946" width="31" customWidth="1"/>
    <col min="7947" max="7947" width="33.5703125" customWidth="1"/>
    <col min="7948" max="7948" width="29.5703125" customWidth="1"/>
    <col min="7949" max="7949" width="26.7109375" customWidth="1"/>
    <col min="7950" max="7950" width="29" customWidth="1"/>
    <col min="7951" max="7951" width="22.140625" customWidth="1"/>
    <col min="8193" max="8193" width="20.140625" customWidth="1"/>
    <col min="8194" max="8194" width="26.42578125" customWidth="1"/>
    <col min="8195" max="8195" width="26.140625" customWidth="1"/>
    <col min="8196" max="8196" width="31.5703125" customWidth="1"/>
    <col min="8197" max="8197" width="25.140625" customWidth="1"/>
    <col min="8198" max="8198" width="27.42578125" customWidth="1"/>
    <col min="8199" max="8200" width="31.42578125" customWidth="1"/>
    <col min="8201" max="8201" width="19.85546875" customWidth="1"/>
    <col min="8202" max="8202" width="31" customWidth="1"/>
    <col min="8203" max="8203" width="33.5703125" customWidth="1"/>
    <col min="8204" max="8204" width="29.5703125" customWidth="1"/>
    <col min="8205" max="8205" width="26.7109375" customWidth="1"/>
    <col min="8206" max="8206" width="29" customWidth="1"/>
    <col min="8207" max="8207" width="22.140625" customWidth="1"/>
    <col min="8449" max="8449" width="20.140625" customWidth="1"/>
    <col min="8450" max="8450" width="26.42578125" customWidth="1"/>
    <col min="8451" max="8451" width="26.140625" customWidth="1"/>
    <col min="8452" max="8452" width="31.5703125" customWidth="1"/>
    <col min="8453" max="8453" width="25.140625" customWidth="1"/>
    <col min="8454" max="8454" width="27.42578125" customWidth="1"/>
    <col min="8455" max="8456" width="31.42578125" customWidth="1"/>
    <col min="8457" max="8457" width="19.85546875" customWidth="1"/>
    <col min="8458" max="8458" width="31" customWidth="1"/>
    <col min="8459" max="8459" width="33.5703125" customWidth="1"/>
    <col min="8460" max="8460" width="29.5703125" customWidth="1"/>
    <col min="8461" max="8461" width="26.7109375" customWidth="1"/>
    <col min="8462" max="8462" width="29" customWidth="1"/>
    <col min="8463" max="8463" width="22.140625" customWidth="1"/>
    <col min="8705" max="8705" width="20.140625" customWidth="1"/>
    <col min="8706" max="8706" width="26.42578125" customWidth="1"/>
    <col min="8707" max="8707" width="26.140625" customWidth="1"/>
    <col min="8708" max="8708" width="31.5703125" customWidth="1"/>
    <col min="8709" max="8709" width="25.140625" customWidth="1"/>
    <col min="8710" max="8710" width="27.42578125" customWidth="1"/>
    <col min="8711" max="8712" width="31.42578125" customWidth="1"/>
    <col min="8713" max="8713" width="19.85546875" customWidth="1"/>
    <col min="8714" max="8714" width="31" customWidth="1"/>
    <col min="8715" max="8715" width="33.5703125" customWidth="1"/>
    <col min="8716" max="8716" width="29.5703125" customWidth="1"/>
    <col min="8717" max="8717" width="26.7109375" customWidth="1"/>
    <col min="8718" max="8718" width="29" customWidth="1"/>
    <col min="8719" max="8719" width="22.140625" customWidth="1"/>
    <col min="8961" max="8961" width="20.140625" customWidth="1"/>
    <col min="8962" max="8962" width="26.42578125" customWidth="1"/>
    <col min="8963" max="8963" width="26.140625" customWidth="1"/>
    <col min="8964" max="8964" width="31.5703125" customWidth="1"/>
    <col min="8965" max="8965" width="25.140625" customWidth="1"/>
    <col min="8966" max="8966" width="27.42578125" customWidth="1"/>
    <col min="8967" max="8968" width="31.42578125" customWidth="1"/>
    <col min="8969" max="8969" width="19.85546875" customWidth="1"/>
    <col min="8970" max="8970" width="31" customWidth="1"/>
    <col min="8971" max="8971" width="33.5703125" customWidth="1"/>
    <col min="8972" max="8972" width="29.5703125" customWidth="1"/>
    <col min="8973" max="8973" width="26.7109375" customWidth="1"/>
    <col min="8974" max="8974" width="29" customWidth="1"/>
    <col min="8975" max="8975" width="22.140625" customWidth="1"/>
    <col min="9217" max="9217" width="20.140625" customWidth="1"/>
    <col min="9218" max="9218" width="26.42578125" customWidth="1"/>
    <col min="9219" max="9219" width="26.140625" customWidth="1"/>
    <col min="9220" max="9220" width="31.5703125" customWidth="1"/>
    <col min="9221" max="9221" width="25.140625" customWidth="1"/>
    <col min="9222" max="9222" width="27.42578125" customWidth="1"/>
    <col min="9223" max="9224" width="31.42578125" customWidth="1"/>
    <col min="9225" max="9225" width="19.85546875" customWidth="1"/>
    <col min="9226" max="9226" width="31" customWidth="1"/>
    <col min="9227" max="9227" width="33.5703125" customWidth="1"/>
    <col min="9228" max="9228" width="29.5703125" customWidth="1"/>
    <col min="9229" max="9229" width="26.7109375" customWidth="1"/>
    <col min="9230" max="9230" width="29" customWidth="1"/>
    <col min="9231" max="9231" width="22.140625" customWidth="1"/>
    <col min="9473" max="9473" width="20.140625" customWidth="1"/>
    <col min="9474" max="9474" width="26.42578125" customWidth="1"/>
    <col min="9475" max="9475" width="26.140625" customWidth="1"/>
    <col min="9476" max="9476" width="31.5703125" customWidth="1"/>
    <col min="9477" max="9477" width="25.140625" customWidth="1"/>
    <col min="9478" max="9478" width="27.42578125" customWidth="1"/>
    <col min="9479" max="9480" width="31.42578125" customWidth="1"/>
    <col min="9481" max="9481" width="19.85546875" customWidth="1"/>
    <col min="9482" max="9482" width="31" customWidth="1"/>
    <col min="9483" max="9483" width="33.5703125" customWidth="1"/>
    <col min="9484" max="9484" width="29.5703125" customWidth="1"/>
    <col min="9485" max="9485" width="26.7109375" customWidth="1"/>
    <col min="9486" max="9486" width="29" customWidth="1"/>
    <col min="9487" max="9487" width="22.140625" customWidth="1"/>
    <col min="9729" max="9729" width="20.140625" customWidth="1"/>
    <col min="9730" max="9730" width="26.42578125" customWidth="1"/>
    <col min="9731" max="9731" width="26.140625" customWidth="1"/>
    <col min="9732" max="9732" width="31.5703125" customWidth="1"/>
    <col min="9733" max="9733" width="25.140625" customWidth="1"/>
    <col min="9734" max="9734" width="27.42578125" customWidth="1"/>
    <col min="9735" max="9736" width="31.42578125" customWidth="1"/>
    <col min="9737" max="9737" width="19.85546875" customWidth="1"/>
    <col min="9738" max="9738" width="31" customWidth="1"/>
    <col min="9739" max="9739" width="33.5703125" customWidth="1"/>
    <col min="9740" max="9740" width="29.5703125" customWidth="1"/>
    <col min="9741" max="9741" width="26.7109375" customWidth="1"/>
    <col min="9742" max="9742" width="29" customWidth="1"/>
    <col min="9743" max="9743" width="22.140625" customWidth="1"/>
    <col min="9985" max="9985" width="20.140625" customWidth="1"/>
    <col min="9986" max="9986" width="26.42578125" customWidth="1"/>
    <col min="9987" max="9987" width="26.140625" customWidth="1"/>
    <col min="9988" max="9988" width="31.5703125" customWidth="1"/>
    <col min="9989" max="9989" width="25.140625" customWidth="1"/>
    <col min="9990" max="9990" width="27.42578125" customWidth="1"/>
    <col min="9991" max="9992" width="31.42578125" customWidth="1"/>
    <col min="9993" max="9993" width="19.85546875" customWidth="1"/>
    <col min="9994" max="9994" width="31" customWidth="1"/>
    <col min="9995" max="9995" width="33.5703125" customWidth="1"/>
    <col min="9996" max="9996" width="29.5703125" customWidth="1"/>
    <col min="9997" max="9997" width="26.7109375" customWidth="1"/>
    <col min="9998" max="9998" width="29" customWidth="1"/>
    <col min="9999" max="9999" width="22.140625" customWidth="1"/>
    <col min="10241" max="10241" width="20.140625" customWidth="1"/>
    <col min="10242" max="10242" width="26.42578125" customWidth="1"/>
    <col min="10243" max="10243" width="26.140625" customWidth="1"/>
    <col min="10244" max="10244" width="31.5703125" customWidth="1"/>
    <col min="10245" max="10245" width="25.140625" customWidth="1"/>
    <col min="10246" max="10246" width="27.42578125" customWidth="1"/>
    <col min="10247" max="10248" width="31.42578125" customWidth="1"/>
    <col min="10249" max="10249" width="19.85546875" customWidth="1"/>
    <col min="10250" max="10250" width="31" customWidth="1"/>
    <col min="10251" max="10251" width="33.5703125" customWidth="1"/>
    <col min="10252" max="10252" width="29.5703125" customWidth="1"/>
    <col min="10253" max="10253" width="26.7109375" customWidth="1"/>
    <col min="10254" max="10254" width="29" customWidth="1"/>
    <col min="10255" max="10255" width="22.140625" customWidth="1"/>
    <col min="10497" max="10497" width="20.140625" customWidth="1"/>
    <col min="10498" max="10498" width="26.42578125" customWidth="1"/>
    <col min="10499" max="10499" width="26.140625" customWidth="1"/>
    <col min="10500" max="10500" width="31.5703125" customWidth="1"/>
    <col min="10501" max="10501" width="25.140625" customWidth="1"/>
    <col min="10502" max="10502" width="27.42578125" customWidth="1"/>
    <col min="10503" max="10504" width="31.42578125" customWidth="1"/>
    <col min="10505" max="10505" width="19.85546875" customWidth="1"/>
    <col min="10506" max="10506" width="31" customWidth="1"/>
    <col min="10507" max="10507" width="33.5703125" customWidth="1"/>
    <col min="10508" max="10508" width="29.5703125" customWidth="1"/>
    <col min="10509" max="10509" width="26.7109375" customWidth="1"/>
    <col min="10510" max="10510" width="29" customWidth="1"/>
    <col min="10511" max="10511" width="22.140625" customWidth="1"/>
    <col min="10753" max="10753" width="20.140625" customWidth="1"/>
    <col min="10754" max="10754" width="26.42578125" customWidth="1"/>
    <col min="10755" max="10755" width="26.140625" customWidth="1"/>
    <col min="10756" max="10756" width="31.5703125" customWidth="1"/>
    <col min="10757" max="10757" width="25.140625" customWidth="1"/>
    <col min="10758" max="10758" width="27.42578125" customWidth="1"/>
    <col min="10759" max="10760" width="31.42578125" customWidth="1"/>
    <col min="10761" max="10761" width="19.85546875" customWidth="1"/>
    <col min="10762" max="10762" width="31" customWidth="1"/>
    <col min="10763" max="10763" width="33.5703125" customWidth="1"/>
    <col min="10764" max="10764" width="29.5703125" customWidth="1"/>
    <col min="10765" max="10765" width="26.7109375" customWidth="1"/>
    <col min="10766" max="10766" width="29" customWidth="1"/>
    <col min="10767" max="10767" width="22.140625" customWidth="1"/>
    <col min="11009" max="11009" width="20.140625" customWidth="1"/>
    <col min="11010" max="11010" width="26.42578125" customWidth="1"/>
    <col min="11011" max="11011" width="26.140625" customWidth="1"/>
    <col min="11012" max="11012" width="31.5703125" customWidth="1"/>
    <col min="11013" max="11013" width="25.140625" customWidth="1"/>
    <col min="11014" max="11014" width="27.42578125" customWidth="1"/>
    <col min="11015" max="11016" width="31.42578125" customWidth="1"/>
    <col min="11017" max="11017" width="19.85546875" customWidth="1"/>
    <col min="11018" max="11018" width="31" customWidth="1"/>
    <col min="11019" max="11019" width="33.5703125" customWidth="1"/>
    <col min="11020" max="11020" width="29.5703125" customWidth="1"/>
    <col min="11021" max="11021" width="26.7109375" customWidth="1"/>
    <col min="11022" max="11022" width="29" customWidth="1"/>
    <col min="11023" max="11023" width="22.140625" customWidth="1"/>
    <col min="11265" max="11265" width="20.140625" customWidth="1"/>
    <col min="11266" max="11266" width="26.42578125" customWidth="1"/>
    <col min="11267" max="11267" width="26.140625" customWidth="1"/>
    <col min="11268" max="11268" width="31.5703125" customWidth="1"/>
    <col min="11269" max="11269" width="25.140625" customWidth="1"/>
    <col min="11270" max="11270" width="27.42578125" customWidth="1"/>
    <col min="11271" max="11272" width="31.42578125" customWidth="1"/>
    <col min="11273" max="11273" width="19.85546875" customWidth="1"/>
    <col min="11274" max="11274" width="31" customWidth="1"/>
    <col min="11275" max="11275" width="33.5703125" customWidth="1"/>
    <col min="11276" max="11276" width="29.5703125" customWidth="1"/>
    <col min="11277" max="11277" width="26.7109375" customWidth="1"/>
    <col min="11278" max="11278" width="29" customWidth="1"/>
    <col min="11279" max="11279" width="22.140625" customWidth="1"/>
    <col min="11521" max="11521" width="20.140625" customWidth="1"/>
    <col min="11522" max="11522" width="26.42578125" customWidth="1"/>
    <col min="11523" max="11523" width="26.140625" customWidth="1"/>
    <col min="11524" max="11524" width="31.5703125" customWidth="1"/>
    <col min="11525" max="11525" width="25.140625" customWidth="1"/>
    <col min="11526" max="11526" width="27.42578125" customWidth="1"/>
    <col min="11527" max="11528" width="31.42578125" customWidth="1"/>
    <col min="11529" max="11529" width="19.85546875" customWidth="1"/>
    <col min="11530" max="11530" width="31" customWidth="1"/>
    <col min="11531" max="11531" width="33.5703125" customWidth="1"/>
    <col min="11532" max="11532" width="29.5703125" customWidth="1"/>
    <col min="11533" max="11533" width="26.7109375" customWidth="1"/>
    <col min="11534" max="11534" width="29" customWidth="1"/>
    <col min="11535" max="11535" width="22.140625" customWidth="1"/>
    <col min="11777" max="11777" width="20.140625" customWidth="1"/>
    <col min="11778" max="11778" width="26.42578125" customWidth="1"/>
    <col min="11779" max="11779" width="26.140625" customWidth="1"/>
    <col min="11780" max="11780" width="31.5703125" customWidth="1"/>
    <col min="11781" max="11781" width="25.140625" customWidth="1"/>
    <col min="11782" max="11782" width="27.42578125" customWidth="1"/>
    <col min="11783" max="11784" width="31.42578125" customWidth="1"/>
    <col min="11785" max="11785" width="19.85546875" customWidth="1"/>
    <col min="11786" max="11786" width="31" customWidth="1"/>
    <col min="11787" max="11787" width="33.5703125" customWidth="1"/>
    <col min="11788" max="11788" width="29.5703125" customWidth="1"/>
    <col min="11789" max="11789" width="26.7109375" customWidth="1"/>
    <col min="11790" max="11790" width="29" customWidth="1"/>
    <col min="11791" max="11791" width="22.140625" customWidth="1"/>
    <col min="12033" max="12033" width="20.140625" customWidth="1"/>
    <col min="12034" max="12034" width="26.42578125" customWidth="1"/>
    <col min="12035" max="12035" width="26.140625" customWidth="1"/>
    <col min="12036" max="12036" width="31.5703125" customWidth="1"/>
    <col min="12037" max="12037" width="25.140625" customWidth="1"/>
    <col min="12038" max="12038" width="27.42578125" customWidth="1"/>
    <col min="12039" max="12040" width="31.42578125" customWidth="1"/>
    <col min="12041" max="12041" width="19.85546875" customWidth="1"/>
    <col min="12042" max="12042" width="31" customWidth="1"/>
    <col min="12043" max="12043" width="33.5703125" customWidth="1"/>
    <col min="12044" max="12044" width="29.5703125" customWidth="1"/>
    <col min="12045" max="12045" width="26.7109375" customWidth="1"/>
    <col min="12046" max="12046" width="29" customWidth="1"/>
    <col min="12047" max="12047" width="22.140625" customWidth="1"/>
    <col min="12289" max="12289" width="20.140625" customWidth="1"/>
    <col min="12290" max="12290" width="26.42578125" customWidth="1"/>
    <col min="12291" max="12291" width="26.140625" customWidth="1"/>
    <col min="12292" max="12292" width="31.5703125" customWidth="1"/>
    <col min="12293" max="12293" width="25.140625" customWidth="1"/>
    <col min="12294" max="12294" width="27.42578125" customWidth="1"/>
    <col min="12295" max="12296" width="31.42578125" customWidth="1"/>
    <col min="12297" max="12297" width="19.85546875" customWidth="1"/>
    <col min="12298" max="12298" width="31" customWidth="1"/>
    <col min="12299" max="12299" width="33.5703125" customWidth="1"/>
    <col min="12300" max="12300" width="29.5703125" customWidth="1"/>
    <col min="12301" max="12301" width="26.7109375" customWidth="1"/>
    <col min="12302" max="12302" width="29" customWidth="1"/>
    <col min="12303" max="12303" width="22.140625" customWidth="1"/>
    <col min="12545" max="12545" width="20.140625" customWidth="1"/>
    <col min="12546" max="12546" width="26.42578125" customWidth="1"/>
    <col min="12547" max="12547" width="26.140625" customWidth="1"/>
    <col min="12548" max="12548" width="31.5703125" customWidth="1"/>
    <col min="12549" max="12549" width="25.140625" customWidth="1"/>
    <col min="12550" max="12550" width="27.42578125" customWidth="1"/>
    <col min="12551" max="12552" width="31.42578125" customWidth="1"/>
    <col min="12553" max="12553" width="19.85546875" customWidth="1"/>
    <col min="12554" max="12554" width="31" customWidth="1"/>
    <col min="12555" max="12555" width="33.5703125" customWidth="1"/>
    <col min="12556" max="12556" width="29.5703125" customWidth="1"/>
    <col min="12557" max="12557" width="26.7109375" customWidth="1"/>
    <col min="12558" max="12558" width="29" customWidth="1"/>
    <col min="12559" max="12559" width="22.140625" customWidth="1"/>
    <col min="12801" max="12801" width="20.140625" customWidth="1"/>
    <col min="12802" max="12802" width="26.42578125" customWidth="1"/>
    <col min="12803" max="12803" width="26.140625" customWidth="1"/>
    <col min="12804" max="12804" width="31.5703125" customWidth="1"/>
    <col min="12805" max="12805" width="25.140625" customWidth="1"/>
    <col min="12806" max="12806" width="27.42578125" customWidth="1"/>
    <col min="12807" max="12808" width="31.42578125" customWidth="1"/>
    <col min="12809" max="12809" width="19.85546875" customWidth="1"/>
    <col min="12810" max="12810" width="31" customWidth="1"/>
    <col min="12811" max="12811" width="33.5703125" customWidth="1"/>
    <col min="12812" max="12812" width="29.5703125" customWidth="1"/>
    <col min="12813" max="12813" width="26.7109375" customWidth="1"/>
    <col min="12814" max="12814" width="29" customWidth="1"/>
    <col min="12815" max="12815" width="22.140625" customWidth="1"/>
    <col min="13057" max="13057" width="20.140625" customWidth="1"/>
    <col min="13058" max="13058" width="26.42578125" customWidth="1"/>
    <col min="13059" max="13059" width="26.140625" customWidth="1"/>
    <col min="13060" max="13060" width="31.5703125" customWidth="1"/>
    <col min="13061" max="13061" width="25.140625" customWidth="1"/>
    <col min="13062" max="13062" width="27.42578125" customWidth="1"/>
    <col min="13063" max="13064" width="31.42578125" customWidth="1"/>
    <col min="13065" max="13065" width="19.85546875" customWidth="1"/>
    <col min="13066" max="13066" width="31" customWidth="1"/>
    <col min="13067" max="13067" width="33.5703125" customWidth="1"/>
    <col min="13068" max="13068" width="29.5703125" customWidth="1"/>
    <col min="13069" max="13069" width="26.7109375" customWidth="1"/>
    <col min="13070" max="13070" width="29" customWidth="1"/>
    <col min="13071" max="13071" width="22.140625" customWidth="1"/>
    <col min="13313" max="13313" width="20.140625" customWidth="1"/>
    <col min="13314" max="13314" width="26.42578125" customWidth="1"/>
    <col min="13315" max="13315" width="26.140625" customWidth="1"/>
    <col min="13316" max="13316" width="31.5703125" customWidth="1"/>
    <col min="13317" max="13317" width="25.140625" customWidth="1"/>
    <col min="13318" max="13318" width="27.42578125" customWidth="1"/>
    <col min="13319" max="13320" width="31.42578125" customWidth="1"/>
    <col min="13321" max="13321" width="19.85546875" customWidth="1"/>
    <col min="13322" max="13322" width="31" customWidth="1"/>
    <col min="13323" max="13323" width="33.5703125" customWidth="1"/>
    <col min="13324" max="13324" width="29.5703125" customWidth="1"/>
    <col min="13325" max="13325" width="26.7109375" customWidth="1"/>
    <col min="13326" max="13326" width="29" customWidth="1"/>
    <col min="13327" max="13327" width="22.140625" customWidth="1"/>
    <col min="13569" max="13569" width="20.140625" customWidth="1"/>
    <col min="13570" max="13570" width="26.42578125" customWidth="1"/>
    <col min="13571" max="13571" width="26.140625" customWidth="1"/>
    <col min="13572" max="13572" width="31.5703125" customWidth="1"/>
    <col min="13573" max="13573" width="25.140625" customWidth="1"/>
    <col min="13574" max="13574" width="27.42578125" customWidth="1"/>
    <col min="13575" max="13576" width="31.42578125" customWidth="1"/>
    <col min="13577" max="13577" width="19.85546875" customWidth="1"/>
    <col min="13578" max="13578" width="31" customWidth="1"/>
    <col min="13579" max="13579" width="33.5703125" customWidth="1"/>
    <col min="13580" max="13580" width="29.5703125" customWidth="1"/>
    <col min="13581" max="13581" width="26.7109375" customWidth="1"/>
    <col min="13582" max="13582" width="29" customWidth="1"/>
    <col min="13583" max="13583" width="22.140625" customWidth="1"/>
    <col min="13825" max="13825" width="20.140625" customWidth="1"/>
    <col min="13826" max="13826" width="26.42578125" customWidth="1"/>
    <col min="13827" max="13827" width="26.140625" customWidth="1"/>
    <col min="13828" max="13828" width="31.5703125" customWidth="1"/>
    <col min="13829" max="13829" width="25.140625" customWidth="1"/>
    <col min="13830" max="13830" width="27.42578125" customWidth="1"/>
    <col min="13831" max="13832" width="31.42578125" customWidth="1"/>
    <col min="13833" max="13833" width="19.85546875" customWidth="1"/>
    <col min="13834" max="13834" width="31" customWidth="1"/>
    <col min="13835" max="13835" width="33.5703125" customWidth="1"/>
    <col min="13836" max="13836" width="29.5703125" customWidth="1"/>
    <col min="13837" max="13837" width="26.7109375" customWidth="1"/>
    <col min="13838" max="13838" width="29" customWidth="1"/>
    <col min="13839" max="13839" width="22.140625" customWidth="1"/>
    <col min="14081" max="14081" width="20.140625" customWidth="1"/>
    <col min="14082" max="14082" width="26.42578125" customWidth="1"/>
    <col min="14083" max="14083" width="26.140625" customWidth="1"/>
    <col min="14084" max="14084" width="31.5703125" customWidth="1"/>
    <col min="14085" max="14085" width="25.140625" customWidth="1"/>
    <col min="14086" max="14086" width="27.42578125" customWidth="1"/>
    <col min="14087" max="14088" width="31.42578125" customWidth="1"/>
    <col min="14089" max="14089" width="19.85546875" customWidth="1"/>
    <col min="14090" max="14090" width="31" customWidth="1"/>
    <col min="14091" max="14091" width="33.5703125" customWidth="1"/>
    <col min="14092" max="14092" width="29.5703125" customWidth="1"/>
    <col min="14093" max="14093" width="26.7109375" customWidth="1"/>
    <col min="14094" max="14094" width="29" customWidth="1"/>
    <col min="14095" max="14095" width="22.140625" customWidth="1"/>
    <col min="14337" max="14337" width="20.140625" customWidth="1"/>
    <col min="14338" max="14338" width="26.42578125" customWidth="1"/>
    <col min="14339" max="14339" width="26.140625" customWidth="1"/>
    <col min="14340" max="14340" width="31.5703125" customWidth="1"/>
    <col min="14341" max="14341" width="25.140625" customWidth="1"/>
    <col min="14342" max="14342" width="27.42578125" customWidth="1"/>
    <col min="14343" max="14344" width="31.42578125" customWidth="1"/>
    <col min="14345" max="14345" width="19.85546875" customWidth="1"/>
    <col min="14346" max="14346" width="31" customWidth="1"/>
    <col min="14347" max="14347" width="33.5703125" customWidth="1"/>
    <col min="14348" max="14348" width="29.5703125" customWidth="1"/>
    <col min="14349" max="14349" width="26.7109375" customWidth="1"/>
    <col min="14350" max="14350" width="29" customWidth="1"/>
    <col min="14351" max="14351" width="22.140625" customWidth="1"/>
    <col min="14593" max="14593" width="20.140625" customWidth="1"/>
    <col min="14594" max="14594" width="26.42578125" customWidth="1"/>
    <col min="14595" max="14595" width="26.140625" customWidth="1"/>
    <col min="14596" max="14596" width="31.5703125" customWidth="1"/>
    <col min="14597" max="14597" width="25.140625" customWidth="1"/>
    <col min="14598" max="14598" width="27.42578125" customWidth="1"/>
    <col min="14599" max="14600" width="31.42578125" customWidth="1"/>
    <col min="14601" max="14601" width="19.85546875" customWidth="1"/>
    <col min="14602" max="14602" width="31" customWidth="1"/>
    <col min="14603" max="14603" width="33.5703125" customWidth="1"/>
    <col min="14604" max="14604" width="29.5703125" customWidth="1"/>
    <col min="14605" max="14605" width="26.7109375" customWidth="1"/>
    <col min="14606" max="14606" width="29" customWidth="1"/>
    <col min="14607" max="14607" width="22.140625" customWidth="1"/>
    <col min="14849" max="14849" width="20.140625" customWidth="1"/>
    <col min="14850" max="14850" width="26.42578125" customWidth="1"/>
    <col min="14851" max="14851" width="26.140625" customWidth="1"/>
    <col min="14852" max="14852" width="31.5703125" customWidth="1"/>
    <col min="14853" max="14853" width="25.140625" customWidth="1"/>
    <col min="14854" max="14854" width="27.42578125" customWidth="1"/>
    <col min="14855" max="14856" width="31.42578125" customWidth="1"/>
    <col min="14857" max="14857" width="19.85546875" customWidth="1"/>
    <col min="14858" max="14858" width="31" customWidth="1"/>
    <col min="14859" max="14859" width="33.5703125" customWidth="1"/>
    <col min="14860" max="14860" width="29.5703125" customWidth="1"/>
    <col min="14861" max="14861" width="26.7109375" customWidth="1"/>
    <col min="14862" max="14862" width="29" customWidth="1"/>
    <col min="14863" max="14863" width="22.140625" customWidth="1"/>
    <col min="15105" max="15105" width="20.140625" customWidth="1"/>
    <col min="15106" max="15106" width="26.42578125" customWidth="1"/>
    <col min="15107" max="15107" width="26.140625" customWidth="1"/>
    <col min="15108" max="15108" width="31.5703125" customWidth="1"/>
    <col min="15109" max="15109" width="25.140625" customWidth="1"/>
    <col min="15110" max="15110" width="27.42578125" customWidth="1"/>
    <col min="15111" max="15112" width="31.42578125" customWidth="1"/>
    <col min="15113" max="15113" width="19.85546875" customWidth="1"/>
    <col min="15114" max="15114" width="31" customWidth="1"/>
    <col min="15115" max="15115" width="33.5703125" customWidth="1"/>
    <col min="15116" max="15116" width="29.5703125" customWidth="1"/>
    <col min="15117" max="15117" width="26.7109375" customWidth="1"/>
    <col min="15118" max="15118" width="29" customWidth="1"/>
    <col min="15119" max="15119" width="22.140625" customWidth="1"/>
    <col min="15361" max="15361" width="20.140625" customWidth="1"/>
    <col min="15362" max="15362" width="26.42578125" customWidth="1"/>
    <col min="15363" max="15363" width="26.140625" customWidth="1"/>
    <col min="15364" max="15364" width="31.5703125" customWidth="1"/>
    <col min="15365" max="15365" width="25.140625" customWidth="1"/>
    <col min="15366" max="15366" width="27.42578125" customWidth="1"/>
    <col min="15367" max="15368" width="31.42578125" customWidth="1"/>
    <col min="15369" max="15369" width="19.85546875" customWidth="1"/>
    <col min="15370" max="15370" width="31" customWidth="1"/>
    <col min="15371" max="15371" width="33.5703125" customWidth="1"/>
    <col min="15372" max="15372" width="29.5703125" customWidth="1"/>
    <col min="15373" max="15373" width="26.7109375" customWidth="1"/>
    <col min="15374" max="15374" width="29" customWidth="1"/>
    <col min="15375" max="15375" width="22.140625" customWidth="1"/>
    <col min="15617" max="15617" width="20.140625" customWidth="1"/>
    <col min="15618" max="15618" width="26.42578125" customWidth="1"/>
    <col min="15619" max="15619" width="26.140625" customWidth="1"/>
    <col min="15620" max="15620" width="31.5703125" customWidth="1"/>
    <col min="15621" max="15621" width="25.140625" customWidth="1"/>
    <col min="15622" max="15622" width="27.42578125" customWidth="1"/>
    <col min="15623" max="15624" width="31.42578125" customWidth="1"/>
    <col min="15625" max="15625" width="19.85546875" customWidth="1"/>
    <col min="15626" max="15626" width="31" customWidth="1"/>
    <col min="15627" max="15627" width="33.5703125" customWidth="1"/>
    <col min="15628" max="15628" width="29.5703125" customWidth="1"/>
    <col min="15629" max="15629" width="26.7109375" customWidth="1"/>
    <col min="15630" max="15630" width="29" customWidth="1"/>
    <col min="15631" max="15631" width="22.140625" customWidth="1"/>
    <col min="15873" max="15873" width="20.140625" customWidth="1"/>
    <col min="15874" max="15874" width="26.42578125" customWidth="1"/>
    <col min="15875" max="15875" width="26.140625" customWidth="1"/>
    <col min="15876" max="15876" width="31.5703125" customWidth="1"/>
    <col min="15877" max="15877" width="25.140625" customWidth="1"/>
    <col min="15878" max="15878" width="27.42578125" customWidth="1"/>
    <col min="15879" max="15880" width="31.42578125" customWidth="1"/>
    <col min="15881" max="15881" width="19.85546875" customWidth="1"/>
    <col min="15882" max="15882" width="31" customWidth="1"/>
    <col min="15883" max="15883" width="33.5703125" customWidth="1"/>
    <col min="15884" max="15884" width="29.5703125" customWidth="1"/>
    <col min="15885" max="15885" width="26.7109375" customWidth="1"/>
    <col min="15886" max="15886" width="29" customWidth="1"/>
    <col min="15887" max="15887" width="22.140625" customWidth="1"/>
    <col min="16129" max="16129" width="20.140625" customWidth="1"/>
    <col min="16130" max="16130" width="26.42578125" customWidth="1"/>
    <col min="16131" max="16131" width="26.140625" customWidth="1"/>
    <col min="16132" max="16132" width="31.5703125" customWidth="1"/>
    <col min="16133" max="16133" width="25.140625" customWidth="1"/>
    <col min="16134" max="16134" width="27.42578125" customWidth="1"/>
    <col min="16135" max="16136" width="31.42578125" customWidth="1"/>
    <col min="16137" max="16137" width="19.85546875" customWidth="1"/>
    <col min="16138" max="16138" width="31" customWidth="1"/>
    <col min="16139" max="16139" width="33.5703125" customWidth="1"/>
    <col min="16140" max="16140" width="29.5703125" customWidth="1"/>
    <col min="16141" max="16141" width="26.7109375" customWidth="1"/>
    <col min="16142" max="16142" width="29" customWidth="1"/>
    <col min="16143" max="16143" width="22.140625" customWidth="1"/>
  </cols>
  <sheetData>
    <row r="1" spans="1:16" ht="15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6" ht="31.5" x14ac:dyDescent="0.25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3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</row>
    <row r="3" spans="1:16" ht="257.10000000000002" customHeight="1" x14ac:dyDescent="0.25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5" t="s">
        <v>37</v>
      </c>
      <c r="I3" s="4" t="s">
        <v>38</v>
      </c>
      <c r="J3" s="4" t="s">
        <v>39</v>
      </c>
      <c r="K3" s="4" t="s">
        <v>40</v>
      </c>
      <c r="L3" s="4" t="s">
        <v>41</v>
      </c>
      <c r="M3" s="4" t="s">
        <v>42</v>
      </c>
      <c r="N3" s="4" t="s">
        <v>43</v>
      </c>
      <c r="O3" s="4" t="s">
        <v>44</v>
      </c>
    </row>
    <row r="4" spans="1:16" ht="63" customHeight="1" x14ac:dyDescent="0.25">
      <c r="A4" s="18">
        <v>1</v>
      </c>
      <c r="B4" s="18" t="s">
        <v>219</v>
      </c>
      <c r="C4" s="19" t="s">
        <v>338</v>
      </c>
      <c r="D4" s="18" t="s">
        <v>305</v>
      </c>
      <c r="E4" s="25" t="s">
        <v>337</v>
      </c>
      <c r="F4" s="19" t="s">
        <v>307</v>
      </c>
      <c r="G4" s="20">
        <v>63359</v>
      </c>
      <c r="H4" s="18" t="s">
        <v>45</v>
      </c>
      <c r="I4" s="18">
        <v>44496574</v>
      </c>
      <c r="J4" s="19" t="s">
        <v>46</v>
      </c>
      <c r="K4" s="18">
        <v>30417351</v>
      </c>
      <c r="L4" s="19" t="s">
        <v>52</v>
      </c>
      <c r="M4" s="18" t="s">
        <v>53</v>
      </c>
      <c r="N4" s="19" t="s">
        <v>47</v>
      </c>
      <c r="O4" s="18" t="s">
        <v>48</v>
      </c>
      <c r="P4" s="18"/>
    </row>
    <row r="5" spans="1:16" ht="35.1" customHeight="1" x14ac:dyDescent="0.25">
      <c r="A5">
        <f>A4+1</f>
        <v>2</v>
      </c>
      <c r="B5" t="s">
        <v>220</v>
      </c>
      <c r="C5" t="s">
        <v>309</v>
      </c>
      <c r="D5" t="s">
        <v>305</v>
      </c>
      <c r="E5" s="7" t="s">
        <v>47</v>
      </c>
      <c r="F5" s="7" t="s">
        <v>47</v>
      </c>
      <c r="G5" s="6">
        <v>299794.39</v>
      </c>
      <c r="H5" t="s">
        <v>45</v>
      </c>
      <c r="I5">
        <v>44496574</v>
      </c>
      <c r="J5" s="7" t="s">
        <v>46</v>
      </c>
      <c r="K5">
        <v>39456938</v>
      </c>
      <c r="L5" s="7" t="s">
        <v>54</v>
      </c>
      <c r="M5" t="s">
        <v>55</v>
      </c>
      <c r="N5" s="7" t="s">
        <v>47</v>
      </c>
      <c r="O5" t="s">
        <v>48</v>
      </c>
    </row>
    <row r="6" spans="1:16" ht="35.1" customHeight="1" x14ac:dyDescent="0.25">
      <c r="A6">
        <f t="shared" ref="A6:A69" si="0">A5+1</f>
        <v>3</v>
      </c>
      <c r="B6" t="s">
        <v>221</v>
      </c>
      <c r="C6" t="s">
        <v>308</v>
      </c>
      <c r="D6" t="s">
        <v>305</v>
      </c>
      <c r="E6">
        <v>2175</v>
      </c>
      <c r="F6" t="s">
        <v>310</v>
      </c>
      <c r="G6" s="6">
        <v>12680.25</v>
      </c>
      <c r="H6" t="s">
        <v>45</v>
      </c>
      <c r="I6">
        <v>44496574</v>
      </c>
      <c r="J6" s="7" t="s">
        <v>46</v>
      </c>
      <c r="K6">
        <v>30417351</v>
      </c>
      <c r="L6" s="7" t="s">
        <v>52</v>
      </c>
      <c r="M6" t="s">
        <v>56</v>
      </c>
      <c r="N6" s="7" t="s">
        <v>47</v>
      </c>
      <c r="O6" t="s">
        <v>48</v>
      </c>
    </row>
    <row r="7" spans="1:16" s="10" customFormat="1" ht="35.1" customHeight="1" x14ac:dyDescent="0.25">
      <c r="A7" s="10">
        <f t="shared" si="0"/>
        <v>4</v>
      </c>
      <c r="B7" s="10" t="s">
        <v>221</v>
      </c>
      <c r="C7" s="10" t="s">
        <v>309</v>
      </c>
      <c r="D7" s="10" t="s">
        <v>305</v>
      </c>
      <c r="E7" s="7" t="s">
        <v>47</v>
      </c>
      <c r="F7" s="7" t="s">
        <v>47</v>
      </c>
      <c r="G7" s="11">
        <v>35000</v>
      </c>
      <c r="H7" s="10" t="s">
        <v>45</v>
      </c>
      <c r="I7" s="10">
        <v>44496574</v>
      </c>
      <c r="J7" s="12" t="s">
        <v>46</v>
      </c>
      <c r="K7" s="10">
        <v>44918186</v>
      </c>
      <c r="L7" s="12" t="s">
        <v>57</v>
      </c>
      <c r="M7" s="10" t="s">
        <v>58</v>
      </c>
      <c r="N7" s="12" t="s">
        <v>47</v>
      </c>
      <c r="O7" s="10" t="s">
        <v>48</v>
      </c>
    </row>
    <row r="8" spans="1:16" s="10" customFormat="1" ht="35.1" customHeight="1" x14ac:dyDescent="0.25">
      <c r="A8" s="10">
        <f t="shared" si="0"/>
        <v>5</v>
      </c>
      <c r="B8" s="10" t="s">
        <v>221</v>
      </c>
      <c r="C8" s="12" t="s">
        <v>341</v>
      </c>
      <c r="D8" s="10" t="s">
        <v>305</v>
      </c>
      <c r="E8" s="7">
        <v>9</v>
      </c>
      <c r="F8" s="7" t="s">
        <v>307</v>
      </c>
      <c r="G8" s="11">
        <v>180180</v>
      </c>
      <c r="H8" s="10" t="s">
        <v>45</v>
      </c>
      <c r="I8" s="10">
        <v>44496574</v>
      </c>
      <c r="J8" s="12" t="s">
        <v>46</v>
      </c>
      <c r="K8" s="10">
        <v>39456938</v>
      </c>
      <c r="L8" s="12" t="s">
        <v>54</v>
      </c>
      <c r="M8" s="10" t="s">
        <v>59</v>
      </c>
      <c r="N8" s="12" t="s">
        <v>47</v>
      </c>
      <c r="O8" s="10" t="s">
        <v>48</v>
      </c>
    </row>
    <row r="9" spans="1:16" s="10" customFormat="1" ht="35.1" customHeight="1" x14ac:dyDescent="0.25">
      <c r="A9" s="10">
        <f t="shared" si="0"/>
        <v>6</v>
      </c>
      <c r="B9" s="10" t="s">
        <v>221</v>
      </c>
      <c r="C9" s="10" t="s">
        <v>342</v>
      </c>
      <c r="D9" s="10" t="s">
        <v>305</v>
      </c>
      <c r="E9" s="7">
        <v>1450</v>
      </c>
      <c r="F9" s="7" t="s">
        <v>307</v>
      </c>
      <c r="G9" s="11">
        <v>22243.200000000001</v>
      </c>
      <c r="H9" s="10" t="s">
        <v>45</v>
      </c>
      <c r="I9" s="10">
        <v>44496574</v>
      </c>
      <c r="J9" s="12" t="s">
        <v>46</v>
      </c>
      <c r="K9" s="10">
        <v>39456938</v>
      </c>
      <c r="L9" s="12" t="s">
        <v>54</v>
      </c>
      <c r="M9" s="10" t="s">
        <v>60</v>
      </c>
      <c r="N9" s="12" t="s">
        <v>47</v>
      </c>
      <c r="O9" s="10" t="s">
        <v>48</v>
      </c>
    </row>
    <row r="10" spans="1:16" s="10" customFormat="1" ht="35.1" customHeight="1" x14ac:dyDescent="0.25">
      <c r="A10" s="10">
        <f t="shared" si="0"/>
        <v>7</v>
      </c>
      <c r="B10" s="10" t="s">
        <v>221</v>
      </c>
      <c r="C10" s="10" t="s">
        <v>343</v>
      </c>
      <c r="D10" s="10" t="s">
        <v>305</v>
      </c>
      <c r="E10" s="7">
        <v>686</v>
      </c>
      <c r="F10" s="7" t="s">
        <v>307</v>
      </c>
      <c r="G10" s="11">
        <v>96280.1</v>
      </c>
      <c r="H10" s="10" t="s">
        <v>45</v>
      </c>
      <c r="I10" s="10">
        <v>44496574</v>
      </c>
      <c r="J10" s="12" t="s">
        <v>46</v>
      </c>
      <c r="K10" s="10">
        <v>39456938</v>
      </c>
      <c r="L10" s="10" t="s">
        <v>54</v>
      </c>
      <c r="M10" s="10" t="s">
        <v>61</v>
      </c>
      <c r="N10" s="12" t="s">
        <v>47</v>
      </c>
      <c r="O10" s="10" t="s">
        <v>48</v>
      </c>
    </row>
    <row r="11" spans="1:16" s="10" customFormat="1" ht="35.1" customHeight="1" x14ac:dyDescent="0.25">
      <c r="A11" s="10">
        <f t="shared" si="0"/>
        <v>8</v>
      </c>
      <c r="B11" s="10" t="s">
        <v>221</v>
      </c>
      <c r="C11" s="10" t="s">
        <v>343</v>
      </c>
      <c r="D11" s="10" t="s">
        <v>305</v>
      </c>
      <c r="E11" s="7">
        <v>20</v>
      </c>
      <c r="F11" s="7" t="s">
        <v>307</v>
      </c>
      <c r="G11" s="11">
        <v>2807</v>
      </c>
      <c r="H11" s="10" t="s">
        <v>45</v>
      </c>
      <c r="I11" s="10">
        <v>44496574</v>
      </c>
      <c r="J11" s="12" t="s">
        <v>46</v>
      </c>
      <c r="K11" s="10">
        <v>39456938</v>
      </c>
      <c r="L11" s="12" t="s">
        <v>54</v>
      </c>
      <c r="M11" s="10" t="s">
        <v>62</v>
      </c>
      <c r="N11" s="12" t="s">
        <v>47</v>
      </c>
      <c r="O11" s="10" t="s">
        <v>48</v>
      </c>
    </row>
    <row r="12" spans="1:16" s="10" customFormat="1" ht="35.1" customHeight="1" x14ac:dyDescent="0.25">
      <c r="A12" s="10">
        <f t="shared" si="0"/>
        <v>9</v>
      </c>
      <c r="B12" s="10" t="s">
        <v>221</v>
      </c>
      <c r="C12" s="10" t="s">
        <v>309</v>
      </c>
      <c r="D12" s="10" t="s">
        <v>305</v>
      </c>
      <c r="E12" s="7" t="s">
        <v>47</v>
      </c>
      <c r="F12" s="7" t="s">
        <v>47</v>
      </c>
      <c r="G12" s="11">
        <v>19500</v>
      </c>
      <c r="H12" s="10" t="s">
        <v>45</v>
      </c>
      <c r="I12" s="10">
        <v>44496574</v>
      </c>
      <c r="J12" s="12" t="s">
        <v>46</v>
      </c>
      <c r="K12" s="10">
        <v>44821474</v>
      </c>
      <c r="L12" s="12" t="s">
        <v>63</v>
      </c>
      <c r="M12" s="10" t="s">
        <v>64</v>
      </c>
      <c r="N12" s="12" t="s">
        <v>47</v>
      </c>
      <c r="O12" s="10" t="s">
        <v>48</v>
      </c>
    </row>
    <row r="13" spans="1:16" s="10" customFormat="1" ht="35.1" customHeight="1" x14ac:dyDescent="0.25">
      <c r="A13" s="10">
        <f t="shared" si="0"/>
        <v>10</v>
      </c>
      <c r="B13" s="10" t="s">
        <v>221</v>
      </c>
      <c r="C13" s="10" t="s">
        <v>327</v>
      </c>
      <c r="D13" s="10" t="s">
        <v>305</v>
      </c>
      <c r="E13" s="7">
        <v>150</v>
      </c>
      <c r="F13" s="7" t="s">
        <v>307</v>
      </c>
      <c r="G13" s="11">
        <v>33826.5</v>
      </c>
      <c r="H13" s="10" t="s">
        <v>45</v>
      </c>
      <c r="I13" s="10">
        <v>44496574</v>
      </c>
      <c r="J13" s="12" t="s">
        <v>46</v>
      </c>
      <c r="K13" s="10">
        <v>45073875</v>
      </c>
      <c r="L13" s="12" t="s">
        <v>65</v>
      </c>
      <c r="M13" s="10" t="s">
        <v>66</v>
      </c>
      <c r="N13" s="12" t="s">
        <v>47</v>
      </c>
      <c r="O13" s="10" t="s">
        <v>48</v>
      </c>
    </row>
    <row r="14" spans="1:16" s="10" customFormat="1" ht="35.1" customHeight="1" x14ac:dyDescent="0.25">
      <c r="A14" s="10">
        <f t="shared" si="0"/>
        <v>11</v>
      </c>
      <c r="B14" s="10" t="s">
        <v>221</v>
      </c>
      <c r="C14" s="12" t="s">
        <v>345</v>
      </c>
      <c r="D14" s="10" t="s">
        <v>305</v>
      </c>
      <c r="E14" s="26" t="s">
        <v>344</v>
      </c>
      <c r="F14" s="7" t="s">
        <v>307</v>
      </c>
      <c r="G14" s="11">
        <v>111888.63</v>
      </c>
      <c r="H14" s="10" t="s">
        <v>45</v>
      </c>
      <c r="I14" s="10">
        <v>44496574</v>
      </c>
      <c r="J14" s="12" t="s">
        <v>46</v>
      </c>
      <c r="K14" s="10">
        <v>39456938</v>
      </c>
      <c r="L14" s="12" t="s">
        <v>54</v>
      </c>
      <c r="M14" s="10" t="s">
        <v>67</v>
      </c>
      <c r="N14" s="12" t="s">
        <v>47</v>
      </c>
      <c r="O14" s="10" t="s">
        <v>48</v>
      </c>
    </row>
    <row r="15" spans="1:16" ht="35.1" customHeight="1" x14ac:dyDescent="0.25">
      <c r="A15" s="10">
        <f t="shared" si="0"/>
        <v>12</v>
      </c>
      <c r="B15" t="s">
        <v>221</v>
      </c>
      <c r="C15" t="s">
        <v>311</v>
      </c>
      <c r="D15" t="s">
        <v>305</v>
      </c>
      <c r="E15">
        <v>3</v>
      </c>
      <c r="F15" t="s">
        <v>340</v>
      </c>
      <c r="G15" s="6">
        <v>15090</v>
      </c>
      <c r="H15" t="s">
        <v>45</v>
      </c>
      <c r="I15">
        <v>44496574</v>
      </c>
      <c r="J15" s="7" t="s">
        <v>46</v>
      </c>
      <c r="K15">
        <v>30417351</v>
      </c>
      <c r="L15" s="7" t="s">
        <v>52</v>
      </c>
      <c r="M15" t="s">
        <v>68</v>
      </c>
      <c r="N15" s="7" t="s">
        <v>47</v>
      </c>
      <c r="O15" t="s">
        <v>48</v>
      </c>
    </row>
    <row r="16" spans="1:16" ht="35.1" customHeight="1" x14ac:dyDescent="0.25">
      <c r="A16" s="10">
        <f t="shared" si="0"/>
        <v>13</v>
      </c>
      <c r="B16" t="s">
        <v>221</v>
      </c>
      <c r="C16" t="s">
        <v>311</v>
      </c>
      <c r="D16" t="s">
        <v>305</v>
      </c>
      <c r="E16">
        <v>14</v>
      </c>
      <c r="F16" t="s">
        <v>307</v>
      </c>
      <c r="G16" s="6">
        <v>13092</v>
      </c>
      <c r="H16" t="s">
        <v>45</v>
      </c>
      <c r="I16">
        <v>44496574</v>
      </c>
      <c r="J16" s="7" t="s">
        <v>46</v>
      </c>
      <c r="K16">
        <v>30417351</v>
      </c>
      <c r="L16" s="7" t="s">
        <v>52</v>
      </c>
      <c r="M16" t="s">
        <v>69</v>
      </c>
      <c r="N16" s="7" t="s">
        <v>47</v>
      </c>
      <c r="O16" t="s">
        <v>48</v>
      </c>
    </row>
    <row r="17" spans="1:15" ht="35.1" customHeight="1" x14ac:dyDescent="0.25">
      <c r="A17" s="10">
        <f t="shared" si="0"/>
        <v>14</v>
      </c>
      <c r="B17" t="s">
        <v>222</v>
      </c>
      <c r="C17" t="s">
        <v>309</v>
      </c>
      <c r="D17" t="s">
        <v>305</v>
      </c>
      <c r="E17" s="7" t="s">
        <v>47</v>
      </c>
      <c r="F17" s="7" t="s">
        <v>47</v>
      </c>
      <c r="G17" s="6">
        <v>22424.03</v>
      </c>
      <c r="H17" t="s">
        <v>45</v>
      </c>
      <c r="I17">
        <v>44496574</v>
      </c>
      <c r="J17" s="7" t="s">
        <v>46</v>
      </c>
      <c r="K17">
        <v>38501853</v>
      </c>
      <c r="L17" s="7" t="s">
        <v>70</v>
      </c>
      <c r="M17" t="s">
        <v>71</v>
      </c>
      <c r="N17" s="7" t="s">
        <v>47</v>
      </c>
      <c r="O17" t="s">
        <v>48</v>
      </c>
    </row>
    <row r="18" spans="1:15" ht="35.1" customHeight="1" x14ac:dyDescent="0.25">
      <c r="A18" s="10">
        <f t="shared" si="0"/>
        <v>15</v>
      </c>
      <c r="B18" t="s">
        <v>223</v>
      </c>
      <c r="C18" t="s">
        <v>309</v>
      </c>
      <c r="D18" t="s">
        <v>305</v>
      </c>
      <c r="E18" s="7" t="s">
        <v>47</v>
      </c>
      <c r="F18" s="7" t="s">
        <v>47</v>
      </c>
      <c r="G18" s="6">
        <v>3300</v>
      </c>
      <c r="H18" t="s">
        <v>45</v>
      </c>
      <c r="I18">
        <v>44496574</v>
      </c>
      <c r="J18" s="7" t="s">
        <v>46</v>
      </c>
      <c r="K18">
        <v>43484091</v>
      </c>
      <c r="L18" s="7" t="s">
        <v>72</v>
      </c>
      <c r="M18" t="s">
        <v>73</v>
      </c>
      <c r="N18" s="7" t="s">
        <v>47</v>
      </c>
      <c r="O18" t="s">
        <v>48</v>
      </c>
    </row>
    <row r="19" spans="1:15" ht="35.1" customHeight="1" x14ac:dyDescent="0.25">
      <c r="A19" s="10">
        <f t="shared" si="0"/>
        <v>16</v>
      </c>
      <c r="B19" t="s">
        <v>224</v>
      </c>
      <c r="C19" t="s">
        <v>309</v>
      </c>
      <c r="D19" t="s">
        <v>305</v>
      </c>
      <c r="E19" s="7" t="s">
        <v>47</v>
      </c>
      <c r="F19" s="7" t="s">
        <v>47</v>
      </c>
      <c r="G19" s="6">
        <v>39955.22</v>
      </c>
      <c r="H19" t="s">
        <v>45</v>
      </c>
      <c r="I19">
        <v>44496574</v>
      </c>
      <c r="J19" s="7" t="s">
        <v>46</v>
      </c>
      <c r="K19">
        <v>43484091</v>
      </c>
      <c r="L19" s="7" t="s">
        <v>72</v>
      </c>
      <c r="M19" t="s">
        <v>74</v>
      </c>
      <c r="N19" s="7" t="s">
        <v>47</v>
      </c>
      <c r="O19" t="s">
        <v>48</v>
      </c>
    </row>
    <row r="20" spans="1:15" ht="35.1" customHeight="1" x14ac:dyDescent="0.25">
      <c r="A20" s="10">
        <f t="shared" si="0"/>
        <v>17</v>
      </c>
      <c r="B20" t="s">
        <v>225</v>
      </c>
      <c r="C20" s="7" t="s">
        <v>306</v>
      </c>
      <c r="D20" t="s">
        <v>305</v>
      </c>
      <c r="E20" s="7">
        <v>2580</v>
      </c>
      <c r="F20" s="7" t="s">
        <v>307</v>
      </c>
      <c r="G20" s="6">
        <v>38334</v>
      </c>
      <c r="H20" t="s">
        <v>45</v>
      </c>
      <c r="I20">
        <v>44496574</v>
      </c>
      <c r="J20" s="7" t="s">
        <v>46</v>
      </c>
      <c r="K20">
        <v>42201052</v>
      </c>
      <c r="L20" s="7" t="s">
        <v>75</v>
      </c>
      <c r="M20" t="s">
        <v>76</v>
      </c>
      <c r="N20" s="7" t="s">
        <v>47</v>
      </c>
      <c r="O20" t="s">
        <v>48</v>
      </c>
    </row>
    <row r="21" spans="1:15" ht="35.1" customHeight="1" x14ac:dyDescent="0.25">
      <c r="A21" s="10">
        <f t="shared" si="0"/>
        <v>18</v>
      </c>
      <c r="B21" t="s">
        <v>225</v>
      </c>
      <c r="C21" s="7" t="s">
        <v>312</v>
      </c>
      <c r="D21" t="s">
        <v>305</v>
      </c>
      <c r="E21">
        <v>150</v>
      </c>
      <c r="F21" t="s">
        <v>307</v>
      </c>
      <c r="G21" s="6">
        <v>77936</v>
      </c>
      <c r="H21" t="s">
        <v>45</v>
      </c>
      <c r="I21">
        <v>44496574</v>
      </c>
      <c r="J21" s="7" t="s">
        <v>46</v>
      </c>
      <c r="K21">
        <v>44498241</v>
      </c>
      <c r="L21" s="7" t="s">
        <v>77</v>
      </c>
      <c r="M21" t="s">
        <v>78</v>
      </c>
      <c r="N21" s="7" t="s">
        <v>47</v>
      </c>
      <c r="O21" t="s">
        <v>48</v>
      </c>
    </row>
    <row r="22" spans="1:15" ht="35.1" customHeight="1" x14ac:dyDescent="0.25">
      <c r="A22" s="10">
        <f t="shared" si="0"/>
        <v>19</v>
      </c>
      <c r="B22" t="s">
        <v>226</v>
      </c>
      <c r="C22" s="7" t="s">
        <v>309</v>
      </c>
      <c r="D22" t="s">
        <v>305</v>
      </c>
      <c r="E22" s="7" t="s">
        <v>47</v>
      </c>
      <c r="F22" s="7" t="s">
        <v>47</v>
      </c>
      <c r="G22" s="6">
        <v>330296.40000000002</v>
      </c>
      <c r="H22" t="s">
        <v>45</v>
      </c>
      <c r="I22">
        <v>44496574</v>
      </c>
      <c r="J22" s="7" t="s">
        <v>46</v>
      </c>
      <c r="K22">
        <v>45112238</v>
      </c>
      <c r="L22" s="7" t="s">
        <v>79</v>
      </c>
      <c r="M22" t="s">
        <v>80</v>
      </c>
      <c r="N22" s="7" t="s">
        <v>47</v>
      </c>
      <c r="O22" t="s">
        <v>48</v>
      </c>
    </row>
    <row r="23" spans="1:15" ht="35.1" customHeight="1" x14ac:dyDescent="0.25">
      <c r="A23" s="10">
        <f t="shared" si="0"/>
        <v>20</v>
      </c>
      <c r="B23" t="s">
        <v>227</v>
      </c>
      <c r="C23" s="7" t="s">
        <v>313</v>
      </c>
      <c r="D23" t="s">
        <v>305</v>
      </c>
      <c r="E23">
        <v>40</v>
      </c>
      <c r="F23" t="s">
        <v>310</v>
      </c>
      <c r="G23" s="6">
        <v>1557.6</v>
      </c>
      <c r="H23" t="s">
        <v>45</v>
      </c>
      <c r="I23">
        <v>44496574</v>
      </c>
      <c r="J23" s="7" t="s">
        <v>46</v>
      </c>
      <c r="K23" s="8" t="s">
        <v>303</v>
      </c>
      <c r="L23" s="7" t="s">
        <v>83</v>
      </c>
      <c r="M23" t="s">
        <v>84</v>
      </c>
      <c r="N23" s="7" t="s">
        <v>47</v>
      </c>
      <c r="O23" t="s">
        <v>48</v>
      </c>
    </row>
    <row r="24" spans="1:15" ht="35.1" customHeight="1" x14ac:dyDescent="0.25">
      <c r="A24" s="10">
        <f t="shared" si="0"/>
        <v>21</v>
      </c>
      <c r="B24" t="s">
        <v>228</v>
      </c>
      <c r="C24" s="7" t="s">
        <v>309</v>
      </c>
      <c r="D24" t="s">
        <v>305</v>
      </c>
      <c r="E24" s="7" t="s">
        <v>47</v>
      </c>
      <c r="F24" s="7" t="s">
        <v>47</v>
      </c>
      <c r="G24" s="14">
        <v>74500</v>
      </c>
      <c r="H24" s="13" t="s">
        <v>45</v>
      </c>
      <c r="I24" s="13">
        <v>44496574</v>
      </c>
      <c r="J24" s="15" t="s">
        <v>46</v>
      </c>
      <c r="K24" s="13">
        <v>44962209</v>
      </c>
      <c r="L24" s="15" t="s">
        <v>85</v>
      </c>
      <c r="M24" s="13" t="s">
        <v>86</v>
      </c>
      <c r="N24" s="15" t="s">
        <v>47</v>
      </c>
      <c r="O24" t="s">
        <v>48</v>
      </c>
    </row>
    <row r="25" spans="1:15" ht="35.1" customHeight="1" x14ac:dyDescent="0.25">
      <c r="A25" s="10">
        <f t="shared" si="0"/>
        <v>22</v>
      </c>
      <c r="B25" t="s">
        <v>229</v>
      </c>
      <c r="C25" s="7" t="s">
        <v>309</v>
      </c>
      <c r="D25" t="s">
        <v>305</v>
      </c>
      <c r="E25" s="7" t="s">
        <v>47</v>
      </c>
      <c r="F25" s="7" t="s">
        <v>47</v>
      </c>
      <c r="G25" s="14">
        <v>402759.92</v>
      </c>
      <c r="H25" s="13" t="s">
        <v>45</v>
      </c>
      <c r="I25" s="13">
        <v>44496574</v>
      </c>
      <c r="J25" s="15" t="s">
        <v>46</v>
      </c>
      <c r="K25" s="13">
        <v>44888754</v>
      </c>
      <c r="L25" s="15" t="s">
        <v>87</v>
      </c>
      <c r="M25" s="13" t="s">
        <v>88</v>
      </c>
      <c r="N25" s="15" t="s">
        <v>47</v>
      </c>
      <c r="O25" t="s">
        <v>48</v>
      </c>
    </row>
    <row r="26" spans="1:15" ht="35.1" customHeight="1" x14ac:dyDescent="0.25">
      <c r="A26" s="10">
        <f t="shared" si="0"/>
        <v>23</v>
      </c>
      <c r="B26" t="s">
        <v>230</v>
      </c>
      <c r="C26" s="7" t="s">
        <v>309</v>
      </c>
      <c r="D26" t="s">
        <v>305</v>
      </c>
      <c r="E26" s="7" t="s">
        <v>47</v>
      </c>
      <c r="F26" s="7" t="s">
        <v>47</v>
      </c>
      <c r="G26" s="14">
        <v>63500</v>
      </c>
      <c r="H26" s="13" t="s">
        <v>45</v>
      </c>
      <c r="I26" s="13">
        <v>44496574</v>
      </c>
      <c r="J26" s="15" t="s">
        <v>46</v>
      </c>
      <c r="K26" s="13">
        <v>3803907690</v>
      </c>
      <c r="L26" s="15" t="s">
        <v>89</v>
      </c>
      <c r="M26" s="13" t="s">
        <v>82</v>
      </c>
      <c r="N26" s="15" t="s">
        <v>47</v>
      </c>
      <c r="O26" t="s">
        <v>48</v>
      </c>
    </row>
    <row r="27" spans="1:15" ht="35.1" customHeight="1" x14ac:dyDescent="0.25">
      <c r="A27" s="10">
        <f t="shared" si="0"/>
        <v>24</v>
      </c>
      <c r="B27" t="s">
        <v>231</v>
      </c>
      <c r="C27" s="7" t="s">
        <v>309</v>
      </c>
      <c r="D27" t="s">
        <v>305</v>
      </c>
      <c r="E27" s="7" t="s">
        <v>47</v>
      </c>
      <c r="F27" s="7" t="s">
        <v>47</v>
      </c>
      <c r="G27" s="14">
        <v>61106.3</v>
      </c>
      <c r="H27" s="13" t="s">
        <v>45</v>
      </c>
      <c r="I27" s="13">
        <v>44496574</v>
      </c>
      <c r="J27" s="15" t="s">
        <v>46</v>
      </c>
      <c r="K27" s="13">
        <v>36215900</v>
      </c>
      <c r="L27" s="15" t="s">
        <v>90</v>
      </c>
      <c r="M27" s="13" t="s">
        <v>91</v>
      </c>
      <c r="N27" s="15" t="s">
        <v>47</v>
      </c>
      <c r="O27" t="s">
        <v>48</v>
      </c>
    </row>
    <row r="28" spans="1:15" ht="35.1" customHeight="1" x14ac:dyDescent="0.25">
      <c r="A28" s="10">
        <f t="shared" si="0"/>
        <v>25</v>
      </c>
      <c r="B28" t="s">
        <v>232</v>
      </c>
      <c r="C28" s="7" t="s">
        <v>309</v>
      </c>
      <c r="D28" t="s">
        <v>305</v>
      </c>
      <c r="E28" s="7" t="s">
        <v>47</v>
      </c>
      <c r="F28" s="7" t="s">
        <v>47</v>
      </c>
      <c r="G28" s="14">
        <v>4707.2</v>
      </c>
      <c r="H28" s="13" t="s">
        <v>45</v>
      </c>
      <c r="I28" s="13">
        <v>44496574</v>
      </c>
      <c r="J28" s="15" t="s">
        <v>46</v>
      </c>
      <c r="K28" s="13">
        <v>20075891</v>
      </c>
      <c r="L28" s="15" t="s">
        <v>92</v>
      </c>
      <c r="M28" s="13" t="s">
        <v>93</v>
      </c>
      <c r="N28" s="15" t="s">
        <v>47</v>
      </c>
      <c r="O28" t="s">
        <v>48</v>
      </c>
    </row>
    <row r="29" spans="1:15" ht="35.1" customHeight="1" x14ac:dyDescent="0.25">
      <c r="A29" s="10">
        <f t="shared" si="0"/>
        <v>26</v>
      </c>
      <c r="B29" t="s">
        <v>233</v>
      </c>
      <c r="C29" s="7" t="s">
        <v>309</v>
      </c>
      <c r="D29" t="s">
        <v>305</v>
      </c>
      <c r="E29" s="7" t="s">
        <v>47</v>
      </c>
      <c r="F29" s="7" t="s">
        <v>47</v>
      </c>
      <c r="G29" s="14">
        <v>83031.13</v>
      </c>
      <c r="H29" s="13" t="s">
        <v>45</v>
      </c>
      <c r="I29" s="13">
        <v>44496574</v>
      </c>
      <c r="J29" s="15" t="s">
        <v>46</v>
      </c>
      <c r="K29" s="13">
        <v>39456938</v>
      </c>
      <c r="L29" s="15" t="s">
        <v>54</v>
      </c>
      <c r="M29" s="13" t="s">
        <v>94</v>
      </c>
      <c r="N29" s="15" t="s">
        <v>47</v>
      </c>
      <c r="O29" t="s">
        <v>48</v>
      </c>
    </row>
    <row r="30" spans="1:15" ht="35.1" customHeight="1" x14ac:dyDescent="0.25">
      <c r="A30" s="10">
        <f t="shared" si="0"/>
        <v>27</v>
      </c>
      <c r="B30" t="s">
        <v>234</v>
      </c>
      <c r="C30" s="7" t="s">
        <v>309</v>
      </c>
      <c r="D30" t="s">
        <v>305</v>
      </c>
      <c r="E30" s="7" t="s">
        <v>47</v>
      </c>
      <c r="F30" s="7" t="s">
        <v>47</v>
      </c>
      <c r="G30" s="14">
        <v>115790.05</v>
      </c>
      <c r="H30" s="13" t="s">
        <v>45</v>
      </c>
      <c r="I30" s="13">
        <v>44496574</v>
      </c>
      <c r="J30" s="15" t="s">
        <v>46</v>
      </c>
      <c r="K30" s="13">
        <v>44892289</v>
      </c>
      <c r="L30" s="15" t="s">
        <v>95</v>
      </c>
      <c r="M30" s="13" t="s">
        <v>51</v>
      </c>
      <c r="N30" s="15" t="s">
        <v>47</v>
      </c>
      <c r="O30" t="s">
        <v>48</v>
      </c>
    </row>
    <row r="31" spans="1:15" ht="35.1" customHeight="1" x14ac:dyDescent="0.25">
      <c r="A31" s="10">
        <f t="shared" si="0"/>
        <v>28</v>
      </c>
      <c r="B31" t="s">
        <v>235</v>
      </c>
      <c r="C31" s="7" t="s">
        <v>309</v>
      </c>
      <c r="D31" t="s">
        <v>305</v>
      </c>
      <c r="E31" s="7" t="s">
        <v>47</v>
      </c>
      <c r="F31" s="7" t="s">
        <v>47</v>
      </c>
      <c r="G31" s="14">
        <v>58581.4</v>
      </c>
      <c r="H31" s="13" t="s">
        <v>45</v>
      </c>
      <c r="I31" s="13">
        <v>44496574</v>
      </c>
      <c r="J31" s="15" t="s">
        <v>46</v>
      </c>
      <c r="K31" s="18">
        <v>44855996</v>
      </c>
      <c r="L31" s="15" t="s">
        <v>96</v>
      </c>
      <c r="M31" s="13" t="s">
        <v>97</v>
      </c>
      <c r="N31" s="15" t="s">
        <v>47</v>
      </c>
      <c r="O31" t="s">
        <v>48</v>
      </c>
    </row>
    <row r="32" spans="1:15" ht="35.1" customHeight="1" x14ac:dyDescent="0.25">
      <c r="A32" s="10">
        <f t="shared" si="0"/>
        <v>29</v>
      </c>
      <c r="B32" t="s">
        <v>236</v>
      </c>
      <c r="C32" s="7" t="s">
        <v>309</v>
      </c>
      <c r="D32" t="s">
        <v>305</v>
      </c>
      <c r="E32" s="7" t="s">
        <v>47</v>
      </c>
      <c r="F32" s="7" t="s">
        <v>47</v>
      </c>
      <c r="G32" s="14">
        <v>44586</v>
      </c>
      <c r="H32" s="13" t="s">
        <v>45</v>
      </c>
      <c r="I32" s="13">
        <v>44496574</v>
      </c>
      <c r="J32" s="15" t="s">
        <v>46</v>
      </c>
      <c r="K32" s="13">
        <v>43484091</v>
      </c>
      <c r="L32" s="15" t="s">
        <v>72</v>
      </c>
      <c r="M32" s="13" t="s">
        <v>98</v>
      </c>
      <c r="N32" s="15" t="s">
        <v>47</v>
      </c>
      <c r="O32" t="s">
        <v>48</v>
      </c>
    </row>
    <row r="33" spans="1:16" ht="35.1" customHeight="1" x14ac:dyDescent="0.25">
      <c r="A33" s="10">
        <f t="shared" si="0"/>
        <v>30</v>
      </c>
      <c r="B33" t="s">
        <v>237</v>
      </c>
      <c r="C33" s="7" t="s">
        <v>309</v>
      </c>
      <c r="D33" t="s">
        <v>305</v>
      </c>
      <c r="E33" s="7" t="s">
        <v>47</v>
      </c>
      <c r="F33" s="7" t="s">
        <v>47</v>
      </c>
      <c r="G33" s="14">
        <v>57217.5</v>
      </c>
      <c r="H33" s="13" t="s">
        <v>45</v>
      </c>
      <c r="I33" s="13">
        <v>44496574</v>
      </c>
      <c r="J33" s="15" t="s">
        <v>46</v>
      </c>
      <c r="K33" s="13">
        <v>43484091</v>
      </c>
      <c r="L33" s="15" t="s">
        <v>72</v>
      </c>
      <c r="M33" s="13" t="s">
        <v>99</v>
      </c>
      <c r="N33" s="15" t="s">
        <v>47</v>
      </c>
      <c r="O33" t="s">
        <v>48</v>
      </c>
    </row>
    <row r="34" spans="1:16" ht="35.1" customHeight="1" x14ac:dyDescent="0.25">
      <c r="A34" s="10">
        <f t="shared" si="0"/>
        <v>31</v>
      </c>
      <c r="B34" t="s">
        <v>238</v>
      </c>
      <c r="C34" s="7" t="s">
        <v>309</v>
      </c>
      <c r="D34" t="s">
        <v>305</v>
      </c>
      <c r="E34" s="7" t="s">
        <v>47</v>
      </c>
      <c r="F34" s="7" t="s">
        <v>47</v>
      </c>
      <c r="G34" s="6">
        <v>6814</v>
      </c>
      <c r="H34" t="s">
        <v>45</v>
      </c>
      <c r="I34">
        <v>44496574</v>
      </c>
      <c r="J34" s="7" t="s">
        <v>46</v>
      </c>
      <c r="K34">
        <v>43484091</v>
      </c>
      <c r="L34" s="7" t="s">
        <v>72</v>
      </c>
      <c r="M34" t="s">
        <v>100</v>
      </c>
      <c r="N34" s="7" t="s">
        <v>47</v>
      </c>
      <c r="O34" t="s">
        <v>48</v>
      </c>
    </row>
    <row r="35" spans="1:16" ht="35.1" customHeight="1" x14ac:dyDescent="0.25">
      <c r="A35" s="10">
        <f t="shared" si="0"/>
        <v>32</v>
      </c>
      <c r="B35" t="s">
        <v>239</v>
      </c>
      <c r="C35" s="7" t="s">
        <v>309</v>
      </c>
      <c r="D35" t="s">
        <v>305</v>
      </c>
      <c r="E35" s="7" t="s">
        <v>47</v>
      </c>
      <c r="F35" s="7" t="s">
        <v>47</v>
      </c>
      <c r="G35" s="6">
        <v>13125</v>
      </c>
      <c r="H35" t="s">
        <v>45</v>
      </c>
      <c r="I35">
        <v>44496574</v>
      </c>
      <c r="J35" s="7" t="s">
        <v>46</v>
      </c>
      <c r="K35">
        <v>39456938</v>
      </c>
      <c r="L35" s="7" t="s">
        <v>49</v>
      </c>
      <c r="M35" t="s">
        <v>101</v>
      </c>
      <c r="N35" s="7" t="s">
        <v>47</v>
      </c>
      <c r="O35" t="s">
        <v>48</v>
      </c>
    </row>
    <row r="36" spans="1:16" ht="35.1" customHeight="1" x14ac:dyDescent="0.25">
      <c r="A36" s="10">
        <f t="shared" si="0"/>
        <v>33</v>
      </c>
      <c r="B36" t="s">
        <v>240</v>
      </c>
      <c r="C36" s="7" t="s">
        <v>346</v>
      </c>
      <c r="D36" t="s">
        <v>305</v>
      </c>
      <c r="E36" s="26" t="s">
        <v>347</v>
      </c>
      <c r="F36" s="7" t="s">
        <v>307</v>
      </c>
      <c r="G36" s="6">
        <v>12861.69</v>
      </c>
      <c r="H36" t="s">
        <v>45</v>
      </c>
      <c r="I36">
        <v>44496574</v>
      </c>
      <c r="J36" s="7" t="s">
        <v>46</v>
      </c>
      <c r="K36">
        <v>39456938</v>
      </c>
      <c r="L36" s="7" t="s">
        <v>54</v>
      </c>
      <c r="M36" t="s">
        <v>102</v>
      </c>
      <c r="N36" s="7" t="s">
        <v>47</v>
      </c>
      <c r="O36" t="s">
        <v>48</v>
      </c>
    </row>
    <row r="37" spans="1:16" ht="35.1" customHeight="1" x14ac:dyDescent="0.25">
      <c r="A37" s="10">
        <f t="shared" si="0"/>
        <v>34</v>
      </c>
      <c r="B37" t="s">
        <v>241</v>
      </c>
      <c r="C37" s="7" t="s">
        <v>328</v>
      </c>
      <c r="D37" t="s">
        <v>305</v>
      </c>
      <c r="E37">
        <v>126</v>
      </c>
      <c r="F37" s="7" t="s">
        <v>307</v>
      </c>
      <c r="G37" s="20">
        <v>49692</v>
      </c>
      <c r="H37" s="18" t="s">
        <v>45</v>
      </c>
      <c r="I37" s="18">
        <v>44496574</v>
      </c>
      <c r="J37" s="19" t="s">
        <v>46</v>
      </c>
      <c r="K37" s="18">
        <v>44855996</v>
      </c>
      <c r="L37" s="19" t="s">
        <v>96</v>
      </c>
      <c r="M37" s="18" t="s">
        <v>103</v>
      </c>
      <c r="N37" s="19" t="s">
        <v>47</v>
      </c>
      <c r="O37" s="18" t="s">
        <v>48</v>
      </c>
    </row>
    <row r="38" spans="1:16" ht="35.1" customHeight="1" x14ac:dyDescent="0.25">
      <c r="A38" s="10">
        <f t="shared" si="0"/>
        <v>35</v>
      </c>
      <c r="B38" t="s">
        <v>242</v>
      </c>
      <c r="C38" s="7" t="s">
        <v>309</v>
      </c>
      <c r="D38" t="s">
        <v>305</v>
      </c>
      <c r="E38" s="7" t="s">
        <v>47</v>
      </c>
      <c r="F38" s="7" t="s">
        <v>47</v>
      </c>
      <c r="G38" s="6">
        <v>132400</v>
      </c>
      <c r="H38" t="s">
        <v>45</v>
      </c>
      <c r="I38">
        <v>44496574</v>
      </c>
      <c r="J38" s="7" t="s">
        <v>46</v>
      </c>
      <c r="K38">
        <v>44813500</v>
      </c>
      <c r="L38" s="7" t="s">
        <v>104</v>
      </c>
      <c r="M38" t="s">
        <v>105</v>
      </c>
      <c r="N38" s="7" t="s">
        <v>47</v>
      </c>
      <c r="O38" t="s">
        <v>48</v>
      </c>
    </row>
    <row r="39" spans="1:16" ht="35.1" customHeight="1" x14ac:dyDescent="0.25">
      <c r="A39" s="10">
        <f t="shared" si="0"/>
        <v>36</v>
      </c>
      <c r="B39" t="s">
        <v>243</v>
      </c>
      <c r="C39" s="7" t="s">
        <v>348</v>
      </c>
      <c r="D39" t="s">
        <v>305</v>
      </c>
      <c r="E39" s="7">
        <v>259</v>
      </c>
      <c r="F39" s="7" t="s">
        <v>307</v>
      </c>
      <c r="G39" s="6">
        <v>11655</v>
      </c>
      <c r="H39" t="s">
        <v>45</v>
      </c>
      <c r="I39">
        <v>44496574</v>
      </c>
      <c r="J39" s="7" t="s">
        <v>46</v>
      </c>
      <c r="K39">
        <v>44813500</v>
      </c>
      <c r="L39" s="7" t="s">
        <v>104</v>
      </c>
      <c r="M39" t="s">
        <v>106</v>
      </c>
      <c r="N39" s="7" t="s">
        <v>47</v>
      </c>
      <c r="O39" t="s">
        <v>48</v>
      </c>
    </row>
    <row r="40" spans="1:16" ht="35.1" customHeight="1" x14ac:dyDescent="0.25">
      <c r="A40" s="10">
        <f t="shared" si="0"/>
        <v>37</v>
      </c>
      <c r="B40" t="s">
        <v>244</v>
      </c>
      <c r="C40" s="7" t="s">
        <v>315</v>
      </c>
      <c r="D40" t="s">
        <v>305</v>
      </c>
      <c r="E40" s="7">
        <v>15</v>
      </c>
      <c r="F40" s="7" t="s">
        <v>307</v>
      </c>
      <c r="G40" s="6">
        <v>46800</v>
      </c>
      <c r="H40" t="s">
        <v>45</v>
      </c>
      <c r="I40">
        <v>44496574</v>
      </c>
      <c r="J40" s="7" t="s">
        <v>46</v>
      </c>
      <c r="K40">
        <v>44813500</v>
      </c>
      <c r="L40" s="7" t="s">
        <v>104</v>
      </c>
      <c r="M40" t="s">
        <v>107</v>
      </c>
      <c r="N40" s="7" t="s">
        <v>47</v>
      </c>
      <c r="O40" t="s">
        <v>48</v>
      </c>
    </row>
    <row r="41" spans="1:16" ht="35.1" customHeight="1" x14ac:dyDescent="0.25">
      <c r="A41" s="10">
        <f t="shared" si="0"/>
        <v>38</v>
      </c>
      <c r="B41" t="s">
        <v>245</v>
      </c>
      <c r="C41" s="7" t="s">
        <v>309</v>
      </c>
      <c r="D41" t="s">
        <v>305</v>
      </c>
      <c r="E41" s="7" t="s">
        <v>47</v>
      </c>
      <c r="F41" s="7" t="s">
        <v>47</v>
      </c>
      <c r="G41" s="6">
        <v>28560</v>
      </c>
      <c r="H41" t="s">
        <v>45</v>
      </c>
      <c r="I41">
        <v>44496574</v>
      </c>
      <c r="J41" s="7" t="s">
        <v>46</v>
      </c>
      <c r="K41">
        <v>44918186</v>
      </c>
      <c r="L41" s="7" t="s">
        <v>57</v>
      </c>
      <c r="M41" t="s">
        <v>108</v>
      </c>
      <c r="N41" s="7" t="s">
        <v>47</v>
      </c>
      <c r="O41" t="s">
        <v>48</v>
      </c>
    </row>
    <row r="42" spans="1:16" ht="35.1" customHeight="1" x14ac:dyDescent="0.25">
      <c r="A42" s="10">
        <f t="shared" si="0"/>
        <v>39</v>
      </c>
      <c r="B42" t="s">
        <v>246</v>
      </c>
      <c r="C42" s="7" t="s">
        <v>317</v>
      </c>
      <c r="D42" t="s">
        <v>305</v>
      </c>
      <c r="E42">
        <v>10750</v>
      </c>
      <c r="F42" t="s">
        <v>310</v>
      </c>
      <c r="G42" s="6">
        <v>193500</v>
      </c>
      <c r="H42" t="s">
        <v>45</v>
      </c>
      <c r="I42">
        <v>44496574</v>
      </c>
      <c r="J42" s="7" t="s">
        <v>46</v>
      </c>
      <c r="K42">
        <v>41308745</v>
      </c>
      <c r="L42" s="7" t="s">
        <v>109</v>
      </c>
      <c r="M42" t="s">
        <v>50</v>
      </c>
      <c r="N42" s="7" t="s">
        <v>47</v>
      </c>
      <c r="O42" t="s">
        <v>48</v>
      </c>
    </row>
    <row r="43" spans="1:16" ht="35.1" customHeight="1" x14ac:dyDescent="0.25">
      <c r="A43" s="10">
        <f t="shared" si="0"/>
        <v>40</v>
      </c>
      <c r="B43" t="s">
        <v>247</v>
      </c>
      <c r="C43" s="7" t="s">
        <v>309</v>
      </c>
      <c r="D43" t="s">
        <v>305</v>
      </c>
      <c r="E43" s="7" t="s">
        <v>47</v>
      </c>
      <c r="F43" s="7" t="s">
        <v>47</v>
      </c>
      <c r="G43" s="6">
        <v>115901.66</v>
      </c>
      <c r="H43" t="s">
        <v>45</v>
      </c>
      <c r="I43">
        <v>44496574</v>
      </c>
      <c r="J43" s="7" t="s">
        <v>46</v>
      </c>
      <c r="K43">
        <v>39456938</v>
      </c>
      <c r="L43" s="7" t="s">
        <v>54</v>
      </c>
      <c r="M43" t="s">
        <v>110</v>
      </c>
      <c r="N43" s="7" t="s">
        <v>47</v>
      </c>
      <c r="O43" t="s">
        <v>48</v>
      </c>
    </row>
    <row r="44" spans="1:16" ht="35.1" customHeight="1" x14ac:dyDescent="0.25">
      <c r="A44" s="10">
        <f t="shared" si="0"/>
        <v>41</v>
      </c>
      <c r="B44" t="s">
        <v>248</v>
      </c>
      <c r="C44" s="7" t="s">
        <v>309</v>
      </c>
      <c r="D44" t="s">
        <v>305</v>
      </c>
      <c r="E44" s="7" t="s">
        <v>47</v>
      </c>
      <c r="F44" s="7" t="s">
        <v>47</v>
      </c>
      <c r="G44" s="6">
        <v>127597.5</v>
      </c>
      <c r="H44" t="s">
        <v>45</v>
      </c>
      <c r="I44">
        <v>44496574</v>
      </c>
      <c r="J44" s="7" t="s">
        <v>46</v>
      </c>
      <c r="K44">
        <v>37241402</v>
      </c>
      <c r="L44" s="7" t="s">
        <v>111</v>
      </c>
      <c r="M44" t="s">
        <v>112</v>
      </c>
      <c r="N44" s="7" t="s">
        <v>47</v>
      </c>
      <c r="O44" t="s">
        <v>48</v>
      </c>
    </row>
    <row r="45" spans="1:16" ht="35.1" customHeight="1" x14ac:dyDescent="0.25">
      <c r="A45" s="10">
        <f t="shared" si="0"/>
        <v>42</v>
      </c>
      <c r="B45" t="s">
        <v>249</v>
      </c>
      <c r="C45" s="7" t="s">
        <v>309</v>
      </c>
      <c r="D45" t="s">
        <v>305</v>
      </c>
      <c r="E45" s="7" t="s">
        <v>47</v>
      </c>
      <c r="F45" s="7" t="s">
        <v>47</v>
      </c>
      <c r="G45" s="6">
        <v>12847.8</v>
      </c>
      <c r="H45" t="s">
        <v>45</v>
      </c>
      <c r="I45">
        <v>44496574</v>
      </c>
      <c r="J45" s="7" t="s">
        <v>46</v>
      </c>
      <c r="K45">
        <v>43484091</v>
      </c>
      <c r="L45" s="7" t="s">
        <v>72</v>
      </c>
      <c r="M45" t="s">
        <v>113</v>
      </c>
      <c r="N45" s="7" t="s">
        <v>47</v>
      </c>
      <c r="O45" t="s">
        <v>48</v>
      </c>
    </row>
    <row r="46" spans="1:16" ht="35.1" customHeight="1" x14ac:dyDescent="0.25">
      <c r="A46" s="10">
        <f t="shared" si="0"/>
        <v>43</v>
      </c>
      <c r="B46" t="s">
        <v>250</v>
      </c>
      <c r="C46" s="7" t="s">
        <v>349</v>
      </c>
      <c r="D46" t="s">
        <v>305</v>
      </c>
      <c r="E46" s="7">
        <v>1</v>
      </c>
      <c r="F46" s="7" t="s">
        <v>339</v>
      </c>
      <c r="G46" s="6">
        <v>21900</v>
      </c>
      <c r="H46" t="s">
        <v>45</v>
      </c>
      <c r="I46">
        <v>44496574</v>
      </c>
      <c r="J46" s="7" t="s">
        <v>46</v>
      </c>
      <c r="K46">
        <v>44918186</v>
      </c>
      <c r="L46" s="7" t="s">
        <v>57</v>
      </c>
      <c r="M46" t="s">
        <v>114</v>
      </c>
      <c r="N46" s="7" t="s">
        <v>47</v>
      </c>
      <c r="O46" t="s">
        <v>48</v>
      </c>
    </row>
    <row r="47" spans="1:16" s="9" customFormat="1" ht="35.1" customHeight="1" x14ac:dyDescent="0.25">
      <c r="A47" s="10">
        <f t="shared" si="0"/>
        <v>44</v>
      </c>
      <c r="B47" s="18" t="s">
        <v>251</v>
      </c>
      <c r="C47" s="18" t="s">
        <v>329</v>
      </c>
      <c r="D47" s="18" t="s">
        <v>305</v>
      </c>
      <c r="E47" s="19" t="s">
        <v>47</v>
      </c>
      <c r="F47" s="19" t="s">
        <v>47</v>
      </c>
      <c r="G47" s="20">
        <v>70082.37</v>
      </c>
      <c r="H47" s="18" t="s">
        <v>45</v>
      </c>
      <c r="I47" s="18">
        <v>44496574</v>
      </c>
      <c r="J47" s="19" t="s">
        <v>46</v>
      </c>
      <c r="K47" s="18">
        <v>44496574</v>
      </c>
      <c r="L47" s="19" t="s">
        <v>115</v>
      </c>
      <c r="M47" s="18" t="s">
        <v>116</v>
      </c>
      <c r="N47" s="19" t="s">
        <v>47</v>
      </c>
      <c r="O47" s="18" t="s">
        <v>48</v>
      </c>
      <c r="P47" s="18"/>
    </row>
    <row r="48" spans="1:16" ht="35.1" customHeight="1" x14ac:dyDescent="0.25">
      <c r="A48" s="10">
        <f t="shared" si="0"/>
        <v>45</v>
      </c>
      <c r="B48" t="s">
        <v>251</v>
      </c>
      <c r="C48" s="7" t="s">
        <v>309</v>
      </c>
      <c r="D48" t="s">
        <v>305</v>
      </c>
      <c r="E48" s="7" t="s">
        <v>47</v>
      </c>
      <c r="F48" s="7" t="s">
        <v>47</v>
      </c>
      <c r="G48" s="6">
        <v>120000</v>
      </c>
      <c r="H48" t="s">
        <v>45</v>
      </c>
      <c r="I48">
        <v>44496574</v>
      </c>
      <c r="J48" s="7" t="s">
        <v>46</v>
      </c>
      <c r="K48">
        <v>25252607</v>
      </c>
      <c r="L48" s="7" t="s">
        <v>117</v>
      </c>
      <c r="M48" t="s">
        <v>118</v>
      </c>
      <c r="N48" s="7" t="s">
        <v>47</v>
      </c>
      <c r="O48" t="s">
        <v>48</v>
      </c>
    </row>
    <row r="49" spans="1:16" ht="35.1" customHeight="1" x14ac:dyDescent="0.25">
      <c r="A49" s="10">
        <f t="shared" si="0"/>
        <v>46</v>
      </c>
      <c r="B49" t="s">
        <v>251</v>
      </c>
      <c r="C49" s="7" t="s">
        <v>350</v>
      </c>
      <c r="D49" t="s">
        <v>305</v>
      </c>
      <c r="E49" s="7">
        <v>13</v>
      </c>
      <c r="F49" s="7" t="s">
        <v>307</v>
      </c>
      <c r="G49" s="6">
        <v>50453.03</v>
      </c>
      <c r="H49" t="s">
        <v>45</v>
      </c>
      <c r="I49">
        <v>44496574</v>
      </c>
      <c r="J49" s="7" t="s">
        <v>46</v>
      </c>
      <c r="K49">
        <v>45044535</v>
      </c>
      <c r="L49" s="7" t="s">
        <v>115</v>
      </c>
      <c r="M49" t="s">
        <v>119</v>
      </c>
      <c r="N49" s="7" t="s">
        <v>47</v>
      </c>
      <c r="O49" t="s">
        <v>48</v>
      </c>
    </row>
    <row r="50" spans="1:16" ht="35.1" customHeight="1" x14ac:dyDescent="0.25">
      <c r="A50" s="10">
        <f t="shared" si="0"/>
        <v>47</v>
      </c>
      <c r="B50" t="s">
        <v>251</v>
      </c>
      <c r="C50" s="7" t="s">
        <v>351</v>
      </c>
      <c r="D50" t="s">
        <v>305</v>
      </c>
      <c r="E50" s="7">
        <v>50</v>
      </c>
      <c r="F50" s="7" t="s">
        <v>307</v>
      </c>
      <c r="G50" s="6">
        <v>7767</v>
      </c>
      <c r="H50" t="s">
        <v>45</v>
      </c>
      <c r="I50">
        <v>44496574</v>
      </c>
      <c r="J50" s="7" t="s">
        <v>46</v>
      </c>
      <c r="K50">
        <v>44918186</v>
      </c>
      <c r="L50" s="7" t="s">
        <v>57</v>
      </c>
      <c r="M50" t="s">
        <v>120</v>
      </c>
      <c r="N50" s="7" t="s">
        <v>47</v>
      </c>
      <c r="O50" t="s">
        <v>48</v>
      </c>
    </row>
    <row r="51" spans="1:16" ht="35.1" customHeight="1" x14ac:dyDescent="0.25">
      <c r="A51" s="10">
        <f t="shared" si="0"/>
        <v>48</v>
      </c>
      <c r="B51" t="s">
        <v>252</v>
      </c>
      <c r="C51" s="7" t="s">
        <v>309</v>
      </c>
      <c r="D51" t="s">
        <v>305</v>
      </c>
      <c r="E51" s="7" t="s">
        <v>47</v>
      </c>
      <c r="F51" s="7" t="s">
        <v>47</v>
      </c>
      <c r="G51" s="6">
        <v>288210.15999999997</v>
      </c>
      <c r="H51" t="s">
        <v>45</v>
      </c>
      <c r="I51">
        <v>44496574</v>
      </c>
      <c r="J51" s="7" t="s">
        <v>46</v>
      </c>
      <c r="K51">
        <v>38501853</v>
      </c>
      <c r="L51" s="7" t="s">
        <v>70</v>
      </c>
      <c r="M51" t="s">
        <v>121</v>
      </c>
      <c r="N51" s="7" t="s">
        <v>47</v>
      </c>
      <c r="O51" t="s">
        <v>48</v>
      </c>
    </row>
    <row r="52" spans="1:16" ht="35.1" customHeight="1" x14ac:dyDescent="0.25">
      <c r="A52" s="10">
        <f t="shared" si="0"/>
        <v>49</v>
      </c>
      <c r="B52" t="s">
        <v>253</v>
      </c>
      <c r="C52" s="7" t="s">
        <v>309</v>
      </c>
      <c r="D52" t="s">
        <v>305</v>
      </c>
      <c r="E52" s="7" t="s">
        <v>47</v>
      </c>
      <c r="F52" s="7" t="s">
        <v>47</v>
      </c>
      <c r="G52" s="6">
        <v>1152</v>
      </c>
      <c r="H52" t="s">
        <v>45</v>
      </c>
      <c r="I52">
        <v>44496574</v>
      </c>
      <c r="J52" s="7" t="s">
        <v>46</v>
      </c>
      <c r="K52">
        <v>43484091</v>
      </c>
      <c r="L52" s="7" t="s">
        <v>72</v>
      </c>
      <c r="M52" t="s">
        <v>122</v>
      </c>
      <c r="N52" s="7" t="s">
        <v>47</v>
      </c>
      <c r="O52" t="s">
        <v>48</v>
      </c>
    </row>
    <row r="53" spans="1:16" ht="35.1" customHeight="1" x14ac:dyDescent="0.25">
      <c r="A53" s="10">
        <f t="shared" si="0"/>
        <v>50</v>
      </c>
      <c r="B53" t="s">
        <v>254</v>
      </c>
      <c r="C53" s="7" t="s">
        <v>352</v>
      </c>
      <c r="D53" t="s">
        <v>305</v>
      </c>
      <c r="E53" s="7">
        <v>200</v>
      </c>
      <c r="F53" s="7" t="s">
        <v>307</v>
      </c>
      <c r="G53" s="6">
        <v>420000</v>
      </c>
      <c r="H53" t="s">
        <v>45</v>
      </c>
      <c r="I53">
        <v>44496574</v>
      </c>
      <c r="J53" s="7" t="s">
        <v>46</v>
      </c>
      <c r="K53">
        <v>45363111</v>
      </c>
      <c r="L53" s="7" t="s">
        <v>123</v>
      </c>
      <c r="M53" t="s">
        <v>124</v>
      </c>
      <c r="N53" s="7" t="s">
        <v>47</v>
      </c>
      <c r="O53" t="s">
        <v>48</v>
      </c>
    </row>
    <row r="54" spans="1:16" ht="35.1" customHeight="1" x14ac:dyDescent="0.25">
      <c r="A54" s="10">
        <f t="shared" si="0"/>
        <v>51</v>
      </c>
      <c r="B54" t="s">
        <v>255</v>
      </c>
      <c r="C54" s="7" t="s">
        <v>353</v>
      </c>
      <c r="D54" t="s">
        <v>305</v>
      </c>
      <c r="E54" s="7">
        <v>3</v>
      </c>
      <c r="F54" s="7" t="s">
        <v>340</v>
      </c>
      <c r="G54" s="6">
        <v>10347</v>
      </c>
      <c r="H54" t="s">
        <v>45</v>
      </c>
      <c r="I54">
        <v>44496574</v>
      </c>
      <c r="J54" s="7" t="s">
        <v>46</v>
      </c>
      <c r="K54">
        <v>44918186</v>
      </c>
      <c r="L54" s="7" t="s">
        <v>57</v>
      </c>
      <c r="M54" t="s">
        <v>125</v>
      </c>
      <c r="N54" s="7" t="s">
        <v>47</v>
      </c>
      <c r="O54" t="s">
        <v>48</v>
      </c>
    </row>
    <row r="55" spans="1:16" ht="35.1" customHeight="1" x14ac:dyDescent="0.25">
      <c r="A55" s="10">
        <f t="shared" si="0"/>
        <v>52</v>
      </c>
      <c r="B55" t="s">
        <v>256</v>
      </c>
      <c r="C55" s="7" t="s">
        <v>354</v>
      </c>
      <c r="D55" t="s">
        <v>305</v>
      </c>
      <c r="E55" s="7">
        <v>46</v>
      </c>
      <c r="F55" s="7" t="s">
        <v>307</v>
      </c>
      <c r="G55" s="6">
        <v>6723.72</v>
      </c>
      <c r="H55" t="s">
        <v>45</v>
      </c>
      <c r="I55">
        <v>44496574</v>
      </c>
      <c r="J55" s="7" t="s">
        <v>46</v>
      </c>
      <c r="K55">
        <v>39456938</v>
      </c>
      <c r="L55" s="7" t="s">
        <v>54</v>
      </c>
      <c r="M55" t="s">
        <v>126</v>
      </c>
      <c r="N55" s="7" t="s">
        <v>47</v>
      </c>
      <c r="O55" t="s">
        <v>48</v>
      </c>
    </row>
    <row r="56" spans="1:16" ht="35.1" customHeight="1" x14ac:dyDescent="0.25">
      <c r="A56" s="10">
        <f t="shared" si="0"/>
        <v>53</v>
      </c>
      <c r="B56" t="s">
        <v>256</v>
      </c>
      <c r="C56" s="7" t="s">
        <v>355</v>
      </c>
      <c r="D56" t="s">
        <v>305</v>
      </c>
      <c r="E56" s="7">
        <v>427</v>
      </c>
      <c r="F56" s="7" t="s">
        <v>307</v>
      </c>
      <c r="G56" s="6">
        <v>10615.73</v>
      </c>
      <c r="H56" t="s">
        <v>45</v>
      </c>
      <c r="I56">
        <v>44496574</v>
      </c>
      <c r="J56" s="7" t="s">
        <v>46</v>
      </c>
      <c r="K56">
        <v>39456938</v>
      </c>
      <c r="L56" s="7" t="s">
        <v>54</v>
      </c>
      <c r="M56" t="s">
        <v>127</v>
      </c>
      <c r="N56" s="7" t="s">
        <v>47</v>
      </c>
      <c r="O56" t="s">
        <v>48</v>
      </c>
    </row>
    <row r="57" spans="1:16" ht="35.1" customHeight="1" x14ac:dyDescent="0.25">
      <c r="A57" s="10">
        <f t="shared" si="0"/>
        <v>54</v>
      </c>
      <c r="B57" t="s">
        <v>256</v>
      </c>
      <c r="C57" s="7" t="s">
        <v>309</v>
      </c>
      <c r="D57" t="s">
        <v>305</v>
      </c>
      <c r="E57" s="7" t="s">
        <v>47</v>
      </c>
      <c r="F57" s="7" t="s">
        <v>47</v>
      </c>
      <c r="G57" s="6">
        <v>38082.379999999997</v>
      </c>
      <c r="H57" t="s">
        <v>45</v>
      </c>
      <c r="I57">
        <v>44496574</v>
      </c>
      <c r="J57" s="7" t="s">
        <v>46</v>
      </c>
      <c r="K57">
        <v>39456938</v>
      </c>
      <c r="L57" s="7" t="s">
        <v>54</v>
      </c>
      <c r="M57" t="s">
        <v>128</v>
      </c>
      <c r="N57" s="7" t="s">
        <v>47</v>
      </c>
      <c r="O57" t="s">
        <v>48</v>
      </c>
    </row>
    <row r="58" spans="1:16" ht="35.1" customHeight="1" x14ac:dyDescent="0.25">
      <c r="A58" s="10">
        <f t="shared" si="0"/>
        <v>55</v>
      </c>
      <c r="B58" t="s">
        <v>256</v>
      </c>
      <c r="C58" s="7" t="s">
        <v>309</v>
      </c>
      <c r="D58" t="s">
        <v>305</v>
      </c>
      <c r="E58" s="7" t="s">
        <v>47</v>
      </c>
      <c r="F58" s="7" t="s">
        <v>47</v>
      </c>
      <c r="G58" s="6">
        <v>5100</v>
      </c>
      <c r="H58" t="s">
        <v>45</v>
      </c>
      <c r="I58">
        <v>44496574</v>
      </c>
      <c r="J58" s="7" t="s">
        <v>46</v>
      </c>
      <c r="K58">
        <v>44813500</v>
      </c>
      <c r="L58" s="7" t="s">
        <v>104</v>
      </c>
      <c r="M58" t="s">
        <v>129</v>
      </c>
      <c r="N58" s="7" t="s">
        <v>47</v>
      </c>
      <c r="O58" t="s">
        <v>48</v>
      </c>
    </row>
    <row r="59" spans="1:16" ht="35.1" customHeight="1" x14ac:dyDescent="0.25">
      <c r="A59" s="10">
        <f t="shared" si="0"/>
        <v>56</v>
      </c>
      <c r="B59" t="s">
        <v>257</v>
      </c>
      <c r="C59" s="7" t="s">
        <v>330</v>
      </c>
      <c r="D59" t="s">
        <v>305</v>
      </c>
      <c r="E59" s="7">
        <v>1</v>
      </c>
      <c r="F59" s="7" t="s">
        <v>339</v>
      </c>
      <c r="G59" s="20">
        <v>186700</v>
      </c>
      <c r="H59" s="18" t="s">
        <v>45</v>
      </c>
      <c r="I59" s="18">
        <v>44496574</v>
      </c>
      <c r="J59" s="19" t="s">
        <v>46</v>
      </c>
      <c r="K59" s="18">
        <v>44698329</v>
      </c>
      <c r="L59" s="19" t="s">
        <v>130</v>
      </c>
      <c r="M59" s="18" t="s">
        <v>131</v>
      </c>
      <c r="N59" s="19" t="s">
        <v>47</v>
      </c>
      <c r="O59" s="18" t="s">
        <v>48</v>
      </c>
      <c r="P59" s="18"/>
    </row>
    <row r="60" spans="1:16" ht="35.1" customHeight="1" x14ac:dyDescent="0.25">
      <c r="A60" s="10">
        <f t="shared" si="0"/>
        <v>57</v>
      </c>
      <c r="B60" t="s">
        <v>258</v>
      </c>
      <c r="C60" s="7" t="s">
        <v>309</v>
      </c>
      <c r="D60" t="s">
        <v>305</v>
      </c>
      <c r="E60" s="7" t="s">
        <v>47</v>
      </c>
      <c r="F60" s="7" t="s">
        <v>47</v>
      </c>
      <c r="G60" s="6">
        <v>92628</v>
      </c>
      <c r="H60" t="s">
        <v>45</v>
      </c>
      <c r="I60">
        <v>44496574</v>
      </c>
      <c r="J60" s="7" t="s">
        <v>46</v>
      </c>
      <c r="K60">
        <v>44918186</v>
      </c>
      <c r="L60" s="7" t="s">
        <v>57</v>
      </c>
      <c r="M60" t="s">
        <v>132</v>
      </c>
      <c r="N60" s="7" t="s">
        <v>47</v>
      </c>
      <c r="O60" t="s">
        <v>48</v>
      </c>
    </row>
    <row r="61" spans="1:16" s="9" customFormat="1" ht="35.1" customHeight="1" x14ac:dyDescent="0.25">
      <c r="A61" s="10">
        <f t="shared" si="0"/>
        <v>58</v>
      </c>
      <c r="B61" s="18" t="s">
        <v>259</v>
      </c>
      <c r="C61" s="19" t="s">
        <v>331</v>
      </c>
      <c r="D61" s="18" t="s">
        <v>305</v>
      </c>
      <c r="E61" s="18">
        <v>1</v>
      </c>
      <c r="F61" s="19" t="s">
        <v>339</v>
      </c>
      <c r="G61" s="20">
        <v>23000</v>
      </c>
      <c r="H61" s="18" t="s">
        <v>45</v>
      </c>
      <c r="I61" s="18">
        <v>44496574</v>
      </c>
      <c r="J61" s="19" t="s">
        <v>46</v>
      </c>
      <c r="K61" s="18">
        <v>43849489</v>
      </c>
      <c r="L61" s="19" t="s">
        <v>133</v>
      </c>
      <c r="M61" s="18" t="s">
        <v>114</v>
      </c>
      <c r="N61" s="19" t="s">
        <v>47</v>
      </c>
      <c r="O61" s="18" t="s">
        <v>48</v>
      </c>
      <c r="P61" s="18"/>
    </row>
    <row r="62" spans="1:16" ht="35.1" customHeight="1" x14ac:dyDescent="0.25">
      <c r="A62" s="10">
        <f t="shared" si="0"/>
        <v>59</v>
      </c>
      <c r="B62" t="s">
        <v>260</v>
      </c>
      <c r="C62" s="7" t="s">
        <v>309</v>
      </c>
      <c r="D62" t="s">
        <v>305</v>
      </c>
      <c r="E62" s="7" t="s">
        <v>47</v>
      </c>
      <c r="F62" s="7" t="s">
        <v>47</v>
      </c>
      <c r="G62" s="6">
        <v>10.7</v>
      </c>
      <c r="H62" t="s">
        <v>45</v>
      </c>
      <c r="I62">
        <v>44496574</v>
      </c>
      <c r="J62" s="7" t="s">
        <v>46</v>
      </c>
      <c r="K62">
        <v>42210926</v>
      </c>
      <c r="L62" s="7" t="s">
        <v>134</v>
      </c>
      <c r="M62" t="s">
        <v>135</v>
      </c>
      <c r="N62" s="7" t="s">
        <v>47</v>
      </c>
      <c r="O62" t="s">
        <v>48</v>
      </c>
    </row>
    <row r="63" spans="1:16" ht="35.1" customHeight="1" x14ac:dyDescent="0.25">
      <c r="A63" s="10">
        <f t="shared" si="0"/>
        <v>60</v>
      </c>
      <c r="B63" t="s">
        <v>260</v>
      </c>
      <c r="C63" s="7" t="s">
        <v>309</v>
      </c>
      <c r="D63" t="s">
        <v>305</v>
      </c>
      <c r="E63" s="7" t="s">
        <v>47</v>
      </c>
      <c r="F63" s="7" t="s">
        <v>47</v>
      </c>
      <c r="G63" s="6">
        <v>84990</v>
      </c>
      <c r="H63" t="s">
        <v>45</v>
      </c>
      <c r="I63">
        <v>44496574</v>
      </c>
      <c r="J63" s="7" t="s">
        <v>46</v>
      </c>
      <c r="K63">
        <v>44813500</v>
      </c>
      <c r="L63" s="7" t="s">
        <v>104</v>
      </c>
      <c r="M63" t="s">
        <v>136</v>
      </c>
      <c r="N63" s="7" t="s">
        <v>47</v>
      </c>
      <c r="O63" t="s">
        <v>48</v>
      </c>
    </row>
    <row r="64" spans="1:16" ht="35.1" customHeight="1" x14ac:dyDescent="0.25">
      <c r="A64" s="10">
        <f t="shared" si="0"/>
        <v>61</v>
      </c>
      <c r="B64" t="s">
        <v>261</v>
      </c>
      <c r="C64" s="7" t="s">
        <v>357</v>
      </c>
      <c r="D64" t="s">
        <v>305</v>
      </c>
      <c r="E64" s="7">
        <v>11</v>
      </c>
      <c r="F64" s="7" t="s">
        <v>307</v>
      </c>
      <c r="G64" s="6">
        <v>37180</v>
      </c>
      <c r="H64" t="s">
        <v>45</v>
      </c>
      <c r="I64">
        <v>44496574</v>
      </c>
      <c r="J64" s="7" t="s">
        <v>46</v>
      </c>
      <c r="K64">
        <v>44918186</v>
      </c>
      <c r="L64" s="7" t="s">
        <v>57</v>
      </c>
      <c r="M64" t="s">
        <v>137</v>
      </c>
      <c r="N64" s="7" t="s">
        <v>47</v>
      </c>
      <c r="O64" t="s">
        <v>48</v>
      </c>
    </row>
    <row r="65" spans="1:17" ht="35.1" customHeight="1" x14ac:dyDescent="0.25">
      <c r="A65" s="10">
        <f t="shared" si="0"/>
        <v>62</v>
      </c>
      <c r="B65" t="s">
        <v>262</v>
      </c>
      <c r="C65" s="7" t="s">
        <v>358</v>
      </c>
      <c r="D65" t="s">
        <v>305</v>
      </c>
      <c r="E65" s="26" t="s">
        <v>359</v>
      </c>
      <c r="F65" s="7" t="s">
        <v>307</v>
      </c>
      <c r="G65" s="6">
        <v>472179.72</v>
      </c>
      <c r="H65" t="s">
        <v>45</v>
      </c>
      <c r="I65">
        <v>44496574</v>
      </c>
      <c r="J65" s="7" t="s">
        <v>46</v>
      </c>
      <c r="K65">
        <v>39456938</v>
      </c>
      <c r="L65" s="7" t="s">
        <v>54</v>
      </c>
      <c r="M65" t="s">
        <v>138</v>
      </c>
      <c r="N65" s="7" t="s">
        <v>47</v>
      </c>
      <c r="O65" t="s">
        <v>48</v>
      </c>
    </row>
    <row r="66" spans="1:17" ht="35.1" customHeight="1" x14ac:dyDescent="0.25">
      <c r="A66" s="10">
        <f t="shared" si="0"/>
        <v>63</v>
      </c>
      <c r="B66" t="s">
        <v>262</v>
      </c>
      <c r="C66" s="7" t="s">
        <v>309</v>
      </c>
      <c r="D66" t="s">
        <v>305</v>
      </c>
      <c r="E66" s="7" t="s">
        <v>47</v>
      </c>
      <c r="F66" s="7" t="s">
        <v>47</v>
      </c>
      <c r="G66" s="6">
        <v>113415.75</v>
      </c>
      <c r="H66" t="s">
        <v>45</v>
      </c>
      <c r="I66">
        <v>44496574</v>
      </c>
      <c r="J66" s="7" t="s">
        <v>46</v>
      </c>
      <c r="K66">
        <v>35251822</v>
      </c>
      <c r="L66" s="7" t="s">
        <v>139</v>
      </c>
      <c r="M66" t="s">
        <v>140</v>
      </c>
      <c r="N66" s="7" t="s">
        <v>47</v>
      </c>
      <c r="O66" t="s">
        <v>48</v>
      </c>
    </row>
    <row r="67" spans="1:17" ht="35.1" customHeight="1" x14ac:dyDescent="0.25">
      <c r="A67" s="10">
        <f t="shared" si="0"/>
        <v>64</v>
      </c>
      <c r="B67" t="s">
        <v>262</v>
      </c>
      <c r="C67" s="7" t="s">
        <v>309</v>
      </c>
      <c r="D67" t="s">
        <v>305</v>
      </c>
      <c r="E67" s="7" t="s">
        <v>47</v>
      </c>
      <c r="F67" s="7" t="s">
        <v>47</v>
      </c>
      <c r="G67" s="6">
        <v>363599.6</v>
      </c>
      <c r="H67" t="s">
        <v>45</v>
      </c>
      <c r="I67">
        <v>44496574</v>
      </c>
      <c r="J67" s="7" t="s">
        <v>46</v>
      </c>
      <c r="K67">
        <v>35251822</v>
      </c>
      <c r="L67" s="7" t="s">
        <v>139</v>
      </c>
      <c r="M67" t="s">
        <v>141</v>
      </c>
      <c r="N67" s="7" t="s">
        <v>47</v>
      </c>
      <c r="O67" t="s">
        <v>48</v>
      </c>
    </row>
    <row r="68" spans="1:17" ht="35.1" customHeight="1" x14ac:dyDescent="0.25">
      <c r="A68" s="10">
        <f t="shared" si="0"/>
        <v>65</v>
      </c>
      <c r="B68" t="s">
        <v>263</v>
      </c>
      <c r="C68" s="7" t="s">
        <v>360</v>
      </c>
      <c r="D68" t="s">
        <v>305</v>
      </c>
      <c r="E68" s="7">
        <v>18</v>
      </c>
      <c r="F68" s="7" t="s">
        <v>307</v>
      </c>
      <c r="G68" s="6">
        <v>42000.24</v>
      </c>
      <c r="H68" t="s">
        <v>45</v>
      </c>
      <c r="I68">
        <v>44496574</v>
      </c>
      <c r="J68" s="7" t="s">
        <v>46</v>
      </c>
      <c r="K68">
        <v>44918186</v>
      </c>
      <c r="L68" s="7" t="s">
        <v>57</v>
      </c>
      <c r="M68" t="s">
        <v>142</v>
      </c>
      <c r="N68" s="7" t="s">
        <v>47</v>
      </c>
      <c r="O68" t="s">
        <v>48</v>
      </c>
    </row>
    <row r="69" spans="1:17" ht="35.1" customHeight="1" x14ac:dyDescent="0.25">
      <c r="A69" s="10">
        <f t="shared" si="0"/>
        <v>66</v>
      </c>
      <c r="B69" t="s">
        <v>264</v>
      </c>
      <c r="C69" s="7" t="s">
        <v>309</v>
      </c>
      <c r="D69" t="s">
        <v>305</v>
      </c>
      <c r="E69" s="7" t="s">
        <v>47</v>
      </c>
      <c r="F69" s="7" t="s">
        <v>47</v>
      </c>
      <c r="G69" s="6">
        <v>3600</v>
      </c>
      <c r="H69" t="s">
        <v>45</v>
      </c>
      <c r="I69">
        <v>44496574</v>
      </c>
      <c r="J69" s="7" t="s">
        <v>46</v>
      </c>
      <c r="K69">
        <v>44786493</v>
      </c>
      <c r="L69" s="7" t="s">
        <v>143</v>
      </c>
      <c r="M69" t="s">
        <v>144</v>
      </c>
      <c r="N69" s="7" t="s">
        <v>47</v>
      </c>
      <c r="O69" t="s">
        <v>48</v>
      </c>
    </row>
    <row r="70" spans="1:17" s="9" customFormat="1" ht="35.1" customHeight="1" x14ac:dyDescent="0.25">
      <c r="A70" s="10">
        <f t="shared" ref="A70:A129" si="1">A69+1</f>
        <v>67</v>
      </c>
      <c r="B70" s="18" t="s">
        <v>265</v>
      </c>
      <c r="C70" s="19" t="s">
        <v>332</v>
      </c>
      <c r="D70" s="18" t="s">
        <v>305</v>
      </c>
      <c r="E70" s="18">
        <v>1</v>
      </c>
      <c r="F70" s="19" t="s">
        <v>339</v>
      </c>
      <c r="G70" s="20">
        <v>28153.13</v>
      </c>
      <c r="H70" s="18" t="s">
        <v>45</v>
      </c>
      <c r="I70" s="18">
        <v>44496574</v>
      </c>
      <c r="J70" s="19" t="s">
        <v>46</v>
      </c>
      <c r="K70" s="18">
        <v>36519759</v>
      </c>
      <c r="L70" s="19" t="s">
        <v>145</v>
      </c>
      <c r="M70" s="18" t="s">
        <v>146</v>
      </c>
      <c r="N70" s="19" t="s">
        <v>47</v>
      </c>
      <c r="O70" s="18" t="s">
        <v>48</v>
      </c>
      <c r="P70" s="18"/>
      <c r="Q70" s="18"/>
    </row>
    <row r="71" spans="1:17" ht="35.1" customHeight="1" x14ac:dyDescent="0.25">
      <c r="A71" s="10">
        <f t="shared" si="1"/>
        <v>68</v>
      </c>
      <c r="B71" t="s">
        <v>266</v>
      </c>
      <c r="C71" s="7" t="s">
        <v>361</v>
      </c>
      <c r="D71" t="s">
        <v>305</v>
      </c>
      <c r="E71" s="7">
        <v>100</v>
      </c>
      <c r="F71" s="7" t="s">
        <v>307</v>
      </c>
      <c r="G71" s="6">
        <v>426456.96</v>
      </c>
      <c r="H71" t="s">
        <v>45</v>
      </c>
      <c r="I71">
        <v>44496574</v>
      </c>
      <c r="J71" s="7" t="s">
        <v>46</v>
      </c>
      <c r="K71">
        <v>39456938</v>
      </c>
      <c r="L71" s="7" t="s">
        <v>54</v>
      </c>
      <c r="M71" t="s">
        <v>147</v>
      </c>
      <c r="N71" s="7" t="s">
        <v>47</v>
      </c>
      <c r="O71" t="s">
        <v>48</v>
      </c>
    </row>
    <row r="72" spans="1:17" ht="35.1" customHeight="1" x14ac:dyDescent="0.25">
      <c r="A72" s="10">
        <f t="shared" si="1"/>
        <v>69</v>
      </c>
      <c r="B72" t="s">
        <v>267</v>
      </c>
      <c r="C72" s="7" t="s">
        <v>309</v>
      </c>
      <c r="D72" t="s">
        <v>305</v>
      </c>
      <c r="E72" s="7" t="s">
        <v>47</v>
      </c>
      <c r="F72" s="7" t="s">
        <v>47</v>
      </c>
      <c r="G72" s="6">
        <v>288000</v>
      </c>
      <c r="H72" t="s">
        <v>45</v>
      </c>
      <c r="I72">
        <v>44496574</v>
      </c>
      <c r="J72" s="7" t="s">
        <v>46</v>
      </c>
      <c r="K72">
        <v>43663803</v>
      </c>
      <c r="L72" s="7" t="s">
        <v>148</v>
      </c>
      <c r="M72" t="s">
        <v>149</v>
      </c>
      <c r="N72" s="7" t="s">
        <v>47</v>
      </c>
      <c r="O72" t="s">
        <v>48</v>
      </c>
    </row>
    <row r="73" spans="1:17" ht="35.1" customHeight="1" x14ac:dyDescent="0.25">
      <c r="A73" s="10">
        <f>A72+1</f>
        <v>70</v>
      </c>
      <c r="B73" t="s">
        <v>268</v>
      </c>
      <c r="C73" s="7" t="s">
        <v>309</v>
      </c>
      <c r="D73" t="s">
        <v>305</v>
      </c>
      <c r="E73" s="7" t="s">
        <v>47</v>
      </c>
      <c r="F73" s="7" t="s">
        <v>47</v>
      </c>
      <c r="G73" s="6">
        <v>2200000</v>
      </c>
      <c r="H73" t="s">
        <v>45</v>
      </c>
      <c r="I73">
        <v>44496574</v>
      </c>
      <c r="J73" s="7" t="s">
        <v>46</v>
      </c>
      <c r="K73">
        <v>43108345</v>
      </c>
      <c r="L73" s="7" t="s">
        <v>150</v>
      </c>
      <c r="M73" t="s">
        <v>151</v>
      </c>
      <c r="N73" s="7" t="s">
        <v>47</v>
      </c>
      <c r="O73" t="s">
        <v>48</v>
      </c>
    </row>
    <row r="74" spans="1:17" ht="35.1" customHeight="1" x14ac:dyDescent="0.25">
      <c r="A74" s="10">
        <f t="shared" si="1"/>
        <v>71</v>
      </c>
      <c r="B74" t="s">
        <v>269</v>
      </c>
      <c r="C74" s="7" t="s">
        <v>309</v>
      </c>
      <c r="D74" t="s">
        <v>305</v>
      </c>
      <c r="E74" s="7" t="s">
        <v>47</v>
      </c>
      <c r="F74" s="7" t="s">
        <v>47</v>
      </c>
      <c r="G74" s="6">
        <v>270684.32</v>
      </c>
      <c r="H74" t="s">
        <v>45</v>
      </c>
      <c r="I74">
        <v>44496574</v>
      </c>
      <c r="J74" s="7" t="s">
        <v>46</v>
      </c>
      <c r="K74">
        <v>37135507</v>
      </c>
      <c r="L74" s="7" t="s">
        <v>152</v>
      </c>
      <c r="M74" t="s">
        <v>153</v>
      </c>
      <c r="N74" s="7" t="s">
        <v>47</v>
      </c>
      <c r="O74" t="s">
        <v>48</v>
      </c>
    </row>
    <row r="75" spans="1:17" ht="35.1" customHeight="1" x14ac:dyDescent="0.25">
      <c r="A75" s="10">
        <f t="shared" si="1"/>
        <v>72</v>
      </c>
      <c r="B75" t="s">
        <v>269</v>
      </c>
      <c r="C75" s="7" t="s">
        <v>309</v>
      </c>
      <c r="D75" t="s">
        <v>305</v>
      </c>
      <c r="E75" s="7" t="s">
        <v>47</v>
      </c>
      <c r="F75" s="7" t="s">
        <v>47</v>
      </c>
      <c r="G75" s="6">
        <v>6140</v>
      </c>
      <c r="H75" t="s">
        <v>45</v>
      </c>
      <c r="I75">
        <v>44496574</v>
      </c>
      <c r="J75" s="7" t="s">
        <v>46</v>
      </c>
      <c r="K75">
        <v>43108345</v>
      </c>
      <c r="L75" s="7" t="s">
        <v>150</v>
      </c>
      <c r="M75" t="s">
        <v>154</v>
      </c>
      <c r="N75" s="7" t="s">
        <v>47</v>
      </c>
      <c r="O75" t="s">
        <v>48</v>
      </c>
    </row>
    <row r="76" spans="1:17" ht="35.1" customHeight="1" x14ac:dyDescent="0.25">
      <c r="A76" s="10">
        <f t="shared" si="1"/>
        <v>73</v>
      </c>
      <c r="B76" t="s">
        <v>269</v>
      </c>
      <c r="C76" s="7" t="s">
        <v>309</v>
      </c>
      <c r="D76" t="s">
        <v>305</v>
      </c>
      <c r="E76" s="7" t="s">
        <v>47</v>
      </c>
      <c r="F76" s="7" t="s">
        <v>47</v>
      </c>
      <c r="G76" s="6">
        <v>8700</v>
      </c>
      <c r="H76" t="s">
        <v>45</v>
      </c>
      <c r="I76">
        <v>44496574</v>
      </c>
      <c r="J76" s="7" t="s">
        <v>46</v>
      </c>
      <c r="K76">
        <v>44745352</v>
      </c>
      <c r="L76" s="7" t="s">
        <v>155</v>
      </c>
      <c r="M76" t="s">
        <v>156</v>
      </c>
      <c r="N76" s="7" t="s">
        <v>47</v>
      </c>
      <c r="O76" t="s">
        <v>48</v>
      </c>
    </row>
    <row r="77" spans="1:17" ht="45" x14ac:dyDescent="0.25">
      <c r="A77" s="10">
        <f t="shared" si="1"/>
        <v>74</v>
      </c>
      <c r="B77" s="22">
        <v>46071.999988425923</v>
      </c>
      <c r="C77" s="7" t="s">
        <v>335</v>
      </c>
      <c r="D77" t="s">
        <v>305</v>
      </c>
      <c r="E77" s="7">
        <v>1</v>
      </c>
      <c r="F77" s="7" t="s">
        <v>339</v>
      </c>
      <c r="G77" s="6">
        <v>200000</v>
      </c>
      <c r="H77" t="s">
        <v>45</v>
      </c>
      <c r="I77">
        <v>44496575</v>
      </c>
      <c r="J77" s="7" t="s">
        <v>46</v>
      </c>
      <c r="K77">
        <v>43108345</v>
      </c>
      <c r="L77" s="7" t="s">
        <v>150</v>
      </c>
      <c r="M77" s="23" t="s">
        <v>336</v>
      </c>
      <c r="N77" s="7" t="s">
        <v>47</v>
      </c>
      <c r="O77" t="s">
        <v>48</v>
      </c>
    </row>
    <row r="78" spans="1:17" ht="35.1" customHeight="1" x14ac:dyDescent="0.25">
      <c r="A78" s="10">
        <f t="shared" si="1"/>
        <v>75</v>
      </c>
      <c r="B78" t="s">
        <v>270</v>
      </c>
      <c r="C78" s="7" t="s">
        <v>309</v>
      </c>
      <c r="D78" t="s">
        <v>305</v>
      </c>
      <c r="E78" s="7" t="s">
        <v>47</v>
      </c>
      <c r="F78" s="7" t="s">
        <v>47</v>
      </c>
      <c r="G78" s="6">
        <v>767850</v>
      </c>
      <c r="H78" t="s">
        <v>45</v>
      </c>
      <c r="I78">
        <v>44496574</v>
      </c>
      <c r="J78" s="7" t="s">
        <v>46</v>
      </c>
      <c r="K78">
        <v>44813500</v>
      </c>
      <c r="L78" s="7" t="s">
        <v>104</v>
      </c>
      <c r="M78" t="s">
        <v>157</v>
      </c>
      <c r="N78" s="7" t="s">
        <v>47</v>
      </c>
      <c r="O78" t="s">
        <v>48</v>
      </c>
    </row>
    <row r="79" spans="1:17" ht="35.1" customHeight="1" x14ac:dyDescent="0.25">
      <c r="A79" s="10">
        <f t="shared" si="1"/>
        <v>76</v>
      </c>
      <c r="B79" t="s">
        <v>270</v>
      </c>
      <c r="C79" s="7" t="s">
        <v>320</v>
      </c>
      <c r="D79" t="s">
        <v>305</v>
      </c>
      <c r="E79">
        <v>300</v>
      </c>
      <c r="F79" t="s">
        <v>310</v>
      </c>
      <c r="G79" s="6">
        <v>314400</v>
      </c>
      <c r="H79" t="s">
        <v>45</v>
      </c>
      <c r="I79">
        <v>44496574</v>
      </c>
      <c r="J79" s="7" t="s">
        <v>46</v>
      </c>
      <c r="K79">
        <v>44813500</v>
      </c>
      <c r="L79" s="7" t="s">
        <v>104</v>
      </c>
      <c r="M79" t="s">
        <v>158</v>
      </c>
      <c r="N79" s="7" t="s">
        <v>47</v>
      </c>
      <c r="O79" t="s">
        <v>48</v>
      </c>
    </row>
    <row r="80" spans="1:17" ht="35.1" customHeight="1" x14ac:dyDescent="0.25">
      <c r="A80" s="10">
        <f t="shared" si="1"/>
        <v>77</v>
      </c>
      <c r="B80" t="s">
        <v>270</v>
      </c>
      <c r="C80" s="7" t="s">
        <v>309</v>
      </c>
      <c r="D80" t="s">
        <v>305</v>
      </c>
      <c r="E80" s="7" t="s">
        <v>47</v>
      </c>
      <c r="F80" s="7" t="s">
        <v>47</v>
      </c>
      <c r="G80" s="6">
        <v>0.67</v>
      </c>
      <c r="H80" t="s">
        <v>45</v>
      </c>
      <c r="I80">
        <v>44496574</v>
      </c>
      <c r="J80" s="7" t="s">
        <v>46</v>
      </c>
      <c r="K80">
        <v>13385409</v>
      </c>
      <c r="L80" s="7" t="s">
        <v>159</v>
      </c>
      <c r="M80" t="s">
        <v>160</v>
      </c>
      <c r="N80" s="7" t="s">
        <v>47</v>
      </c>
      <c r="O80" t="s">
        <v>48</v>
      </c>
    </row>
    <row r="81" spans="1:15" ht="35.1" customHeight="1" x14ac:dyDescent="0.25">
      <c r="A81" s="10">
        <f t="shared" si="1"/>
        <v>78</v>
      </c>
      <c r="B81" t="s">
        <v>271</v>
      </c>
      <c r="C81" s="7" t="s">
        <v>309</v>
      </c>
      <c r="D81" t="s">
        <v>305</v>
      </c>
      <c r="E81" s="7" t="s">
        <v>47</v>
      </c>
      <c r="F81" s="7" t="s">
        <v>47</v>
      </c>
      <c r="G81" s="6">
        <v>102280</v>
      </c>
      <c r="H81" t="s">
        <v>45</v>
      </c>
      <c r="I81">
        <v>44496574</v>
      </c>
      <c r="J81" s="7" t="s">
        <v>46</v>
      </c>
      <c r="K81">
        <v>43484091</v>
      </c>
      <c r="L81" s="7" t="s">
        <v>72</v>
      </c>
      <c r="M81" t="s">
        <v>161</v>
      </c>
      <c r="N81" s="7" t="s">
        <v>47</v>
      </c>
      <c r="O81" t="s">
        <v>48</v>
      </c>
    </row>
    <row r="82" spans="1:15" ht="35.1" customHeight="1" x14ac:dyDescent="0.25">
      <c r="A82" s="10">
        <f t="shared" si="1"/>
        <v>79</v>
      </c>
      <c r="B82" t="s">
        <v>272</v>
      </c>
      <c r="C82" s="7" t="s">
        <v>320</v>
      </c>
      <c r="D82" t="s">
        <v>305</v>
      </c>
      <c r="E82">
        <v>8480</v>
      </c>
      <c r="F82" t="s">
        <v>310</v>
      </c>
      <c r="G82" s="6">
        <v>2555000</v>
      </c>
      <c r="H82" t="s">
        <v>45</v>
      </c>
      <c r="I82">
        <v>44496574</v>
      </c>
      <c r="J82" s="7" t="s">
        <v>46</v>
      </c>
      <c r="K82">
        <v>41732267</v>
      </c>
      <c r="L82" s="7" t="s">
        <v>162</v>
      </c>
      <c r="M82" t="s">
        <v>163</v>
      </c>
      <c r="N82" s="7" t="s">
        <v>47</v>
      </c>
      <c r="O82" t="s">
        <v>48</v>
      </c>
    </row>
    <row r="83" spans="1:15" ht="45" x14ac:dyDescent="0.25">
      <c r="A83" s="10">
        <f t="shared" si="1"/>
        <v>80</v>
      </c>
      <c r="B83" t="s">
        <v>272</v>
      </c>
      <c r="C83" s="7" t="s">
        <v>356</v>
      </c>
      <c r="D83" t="s">
        <v>305</v>
      </c>
      <c r="E83" s="7">
        <v>1</v>
      </c>
      <c r="F83" s="7" t="s">
        <v>339</v>
      </c>
      <c r="G83" s="6">
        <v>13645</v>
      </c>
      <c r="H83" t="s">
        <v>45</v>
      </c>
      <c r="I83">
        <v>44496574</v>
      </c>
      <c r="J83" s="7" t="s">
        <v>46</v>
      </c>
      <c r="K83">
        <v>44498241</v>
      </c>
      <c r="L83" s="7" t="s">
        <v>77</v>
      </c>
      <c r="M83" t="s">
        <v>164</v>
      </c>
      <c r="N83" s="7" t="s">
        <v>47</v>
      </c>
      <c r="O83" t="s">
        <v>48</v>
      </c>
    </row>
    <row r="84" spans="1:15" ht="35.1" customHeight="1" x14ac:dyDescent="0.25">
      <c r="A84" s="10">
        <f t="shared" si="1"/>
        <v>81</v>
      </c>
      <c r="B84" t="s">
        <v>273</v>
      </c>
      <c r="C84" s="7" t="s">
        <v>321</v>
      </c>
      <c r="D84" t="s">
        <v>305</v>
      </c>
      <c r="E84">
        <v>78</v>
      </c>
      <c r="F84" t="s">
        <v>310</v>
      </c>
      <c r="G84" s="6">
        <v>39780</v>
      </c>
      <c r="H84" t="s">
        <v>45</v>
      </c>
      <c r="I84">
        <v>44496574</v>
      </c>
      <c r="J84" s="7" t="s">
        <v>46</v>
      </c>
      <c r="K84">
        <v>26075679</v>
      </c>
      <c r="L84" s="7" t="s">
        <v>165</v>
      </c>
      <c r="M84" t="s">
        <v>166</v>
      </c>
      <c r="N84" s="7" t="s">
        <v>47</v>
      </c>
      <c r="O84" t="s">
        <v>48</v>
      </c>
    </row>
    <row r="85" spans="1:15" ht="35.1" customHeight="1" x14ac:dyDescent="0.25">
      <c r="A85" s="10">
        <f t="shared" si="1"/>
        <v>82</v>
      </c>
      <c r="B85" t="s">
        <v>273</v>
      </c>
      <c r="C85" s="7" t="s">
        <v>309</v>
      </c>
      <c r="D85" t="s">
        <v>305</v>
      </c>
      <c r="E85" s="7" t="s">
        <v>47</v>
      </c>
      <c r="F85" s="7" t="s">
        <v>47</v>
      </c>
      <c r="G85" s="6">
        <v>205135</v>
      </c>
      <c r="H85" t="s">
        <v>45</v>
      </c>
      <c r="I85">
        <v>44496574</v>
      </c>
      <c r="J85" s="7" t="s">
        <v>46</v>
      </c>
      <c r="K85">
        <v>26075679</v>
      </c>
      <c r="L85" s="7" t="s">
        <v>165</v>
      </c>
      <c r="M85" t="s">
        <v>167</v>
      </c>
      <c r="N85" s="7" t="s">
        <v>47</v>
      </c>
      <c r="O85" t="s">
        <v>48</v>
      </c>
    </row>
    <row r="86" spans="1:15" ht="35.1" customHeight="1" x14ac:dyDescent="0.25">
      <c r="A86" s="10">
        <f t="shared" si="1"/>
        <v>83</v>
      </c>
      <c r="B86" t="s">
        <v>274</v>
      </c>
      <c r="C86" s="7" t="s">
        <v>309</v>
      </c>
      <c r="D86" t="s">
        <v>305</v>
      </c>
      <c r="E86" s="7" t="s">
        <v>47</v>
      </c>
      <c r="F86" s="7" t="s">
        <v>47</v>
      </c>
      <c r="G86" s="6">
        <v>539406.5</v>
      </c>
      <c r="H86" t="s">
        <v>45</v>
      </c>
      <c r="I86">
        <v>44496574</v>
      </c>
      <c r="J86" s="7" t="s">
        <v>46</v>
      </c>
      <c r="K86">
        <v>44892289</v>
      </c>
      <c r="L86" s="7" t="s">
        <v>95</v>
      </c>
      <c r="M86" t="s">
        <v>168</v>
      </c>
      <c r="N86" s="7" t="s">
        <v>47</v>
      </c>
      <c r="O86" t="s">
        <v>48</v>
      </c>
    </row>
    <row r="87" spans="1:15" ht="35.1" customHeight="1" x14ac:dyDescent="0.25">
      <c r="A87" s="10">
        <f t="shared" si="1"/>
        <v>84</v>
      </c>
      <c r="B87" t="s">
        <v>274</v>
      </c>
      <c r="C87" s="7" t="s">
        <v>309</v>
      </c>
      <c r="D87" t="s">
        <v>305</v>
      </c>
      <c r="E87" s="7" t="s">
        <v>47</v>
      </c>
      <c r="F87" s="7" t="s">
        <v>47</v>
      </c>
      <c r="G87" s="6">
        <v>19815</v>
      </c>
      <c r="H87" t="s">
        <v>45</v>
      </c>
      <c r="I87">
        <v>44496574</v>
      </c>
      <c r="J87" s="7" t="s">
        <v>46</v>
      </c>
      <c r="K87">
        <v>44737912</v>
      </c>
      <c r="L87" s="7" t="s">
        <v>169</v>
      </c>
      <c r="M87" t="s">
        <v>170</v>
      </c>
      <c r="N87" s="7" t="s">
        <v>47</v>
      </c>
      <c r="O87" t="s">
        <v>48</v>
      </c>
    </row>
    <row r="88" spans="1:15" ht="35.1" customHeight="1" x14ac:dyDescent="0.25">
      <c r="A88" s="10">
        <f t="shared" si="1"/>
        <v>85</v>
      </c>
      <c r="B88" t="s">
        <v>275</v>
      </c>
      <c r="C88" s="7" t="s">
        <v>309</v>
      </c>
      <c r="D88" t="s">
        <v>305</v>
      </c>
      <c r="E88" s="7" t="s">
        <v>47</v>
      </c>
      <c r="F88" s="7" t="s">
        <v>47</v>
      </c>
      <c r="G88" s="6">
        <v>37063.86</v>
      </c>
      <c r="H88" t="s">
        <v>45</v>
      </c>
      <c r="I88">
        <v>44496574</v>
      </c>
      <c r="J88" s="7" t="s">
        <v>46</v>
      </c>
      <c r="K88">
        <v>38501853</v>
      </c>
      <c r="L88" s="7" t="s">
        <v>70</v>
      </c>
      <c r="M88" t="s">
        <v>171</v>
      </c>
      <c r="N88" s="7" t="s">
        <v>47</v>
      </c>
      <c r="O88" t="s">
        <v>48</v>
      </c>
    </row>
    <row r="89" spans="1:15" ht="35.1" customHeight="1" x14ac:dyDescent="0.25">
      <c r="A89" s="10">
        <f t="shared" si="1"/>
        <v>86</v>
      </c>
      <c r="B89" t="s">
        <v>275</v>
      </c>
      <c r="C89" s="7" t="s">
        <v>309</v>
      </c>
      <c r="D89" t="s">
        <v>305</v>
      </c>
      <c r="E89" s="7" t="s">
        <v>47</v>
      </c>
      <c r="F89" s="7" t="s">
        <v>47</v>
      </c>
      <c r="G89" s="6">
        <v>5179653</v>
      </c>
      <c r="H89" t="s">
        <v>45</v>
      </c>
      <c r="I89">
        <v>44496574</v>
      </c>
      <c r="J89" s="7" t="s">
        <v>46</v>
      </c>
      <c r="K89">
        <v>44892289</v>
      </c>
      <c r="L89" s="7" t="s">
        <v>95</v>
      </c>
      <c r="M89" t="s">
        <v>172</v>
      </c>
      <c r="N89" s="7" t="s">
        <v>47</v>
      </c>
      <c r="O89" t="s">
        <v>48</v>
      </c>
    </row>
    <row r="90" spans="1:15" ht="35.1" customHeight="1" x14ac:dyDescent="0.25">
      <c r="A90" s="10">
        <f t="shared" si="1"/>
        <v>87</v>
      </c>
      <c r="B90" t="s">
        <v>276</v>
      </c>
      <c r="C90" s="7" t="s">
        <v>309</v>
      </c>
      <c r="D90" t="s">
        <v>305</v>
      </c>
      <c r="E90" s="7" t="s">
        <v>47</v>
      </c>
      <c r="F90" s="7" t="s">
        <v>47</v>
      </c>
      <c r="G90" s="6">
        <v>8481</v>
      </c>
      <c r="H90" t="s">
        <v>45</v>
      </c>
      <c r="I90">
        <v>44496574</v>
      </c>
      <c r="J90" s="7" t="s">
        <v>46</v>
      </c>
      <c r="K90">
        <v>44813500</v>
      </c>
      <c r="L90" s="7" t="s">
        <v>104</v>
      </c>
      <c r="M90" t="s">
        <v>173</v>
      </c>
      <c r="N90" s="7" t="s">
        <v>47</v>
      </c>
      <c r="O90" t="s">
        <v>48</v>
      </c>
    </row>
    <row r="91" spans="1:15" ht="35.1" customHeight="1" x14ac:dyDescent="0.25">
      <c r="A91" s="10">
        <f t="shared" si="1"/>
        <v>88</v>
      </c>
      <c r="B91" t="s">
        <v>276</v>
      </c>
      <c r="C91" s="7" t="s">
        <v>309</v>
      </c>
      <c r="D91" t="s">
        <v>305</v>
      </c>
      <c r="E91" s="7" t="s">
        <v>47</v>
      </c>
      <c r="F91" s="7" t="s">
        <v>47</v>
      </c>
      <c r="G91" s="6">
        <v>2843.6</v>
      </c>
      <c r="H91" t="s">
        <v>45</v>
      </c>
      <c r="I91">
        <v>44496574</v>
      </c>
      <c r="J91" s="7" t="s">
        <v>46</v>
      </c>
      <c r="K91" s="8" t="s">
        <v>304</v>
      </c>
      <c r="L91" s="7" t="s">
        <v>174</v>
      </c>
      <c r="M91" t="s">
        <v>175</v>
      </c>
      <c r="N91" s="7" t="s">
        <v>47</v>
      </c>
      <c r="O91" t="s">
        <v>48</v>
      </c>
    </row>
    <row r="92" spans="1:15" ht="35.1" customHeight="1" x14ac:dyDescent="0.25">
      <c r="A92" s="10">
        <f t="shared" si="1"/>
        <v>89</v>
      </c>
      <c r="B92" t="s">
        <v>276</v>
      </c>
      <c r="C92" s="7" t="s">
        <v>309</v>
      </c>
      <c r="D92" t="s">
        <v>305</v>
      </c>
      <c r="E92" s="7" t="s">
        <v>47</v>
      </c>
      <c r="F92" s="7" t="s">
        <v>47</v>
      </c>
      <c r="G92" s="6">
        <v>231803.32</v>
      </c>
      <c r="H92" t="s">
        <v>45</v>
      </c>
      <c r="I92">
        <v>44496574</v>
      </c>
      <c r="J92" s="7" t="s">
        <v>46</v>
      </c>
      <c r="K92">
        <v>39456938</v>
      </c>
      <c r="L92" s="7" t="s">
        <v>54</v>
      </c>
      <c r="M92" t="s">
        <v>176</v>
      </c>
      <c r="N92" s="7" t="s">
        <v>47</v>
      </c>
      <c r="O92" t="s">
        <v>48</v>
      </c>
    </row>
    <row r="93" spans="1:15" s="18" customFormat="1" ht="35.1" customHeight="1" x14ac:dyDescent="0.25">
      <c r="A93" s="21">
        <f t="shared" si="1"/>
        <v>90</v>
      </c>
      <c r="B93" s="18" t="s">
        <v>277</v>
      </c>
      <c r="C93" s="19" t="s">
        <v>333</v>
      </c>
      <c r="D93" s="18" t="s">
        <v>305</v>
      </c>
      <c r="E93" s="19">
        <v>1</v>
      </c>
      <c r="F93" s="19" t="s">
        <v>339</v>
      </c>
      <c r="G93" s="20">
        <v>30000</v>
      </c>
      <c r="H93" s="18" t="s">
        <v>45</v>
      </c>
      <c r="I93" s="18">
        <v>44496574</v>
      </c>
      <c r="J93" s="19" t="s">
        <v>46</v>
      </c>
      <c r="K93" s="18">
        <v>43849489</v>
      </c>
      <c r="L93" s="19" t="s">
        <v>133</v>
      </c>
      <c r="M93" s="18" t="s">
        <v>177</v>
      </c>
      <c r="N93" s="19" t="s">
        <v>47</v>
      </c>
      <c r="O93" s="18" t="s">
        <v>48</v>
      </c>
    </row>
    <row r="94" spans="1:15" ht="35.1" customHeight="1" x14ac:dyDescent="0.25">
      <c r="A94" s="10">
        <f t="shared" si="1"/>
        <v>91</v>
      </c>
      <c r="B94" t="s">
        <v>278</v>
      </c>
      <c r="C94" s="7" t="s">
        <v>317</v>
      </c>
      <c r="D94" t="s">
        <v>305</v>
      </c>
      <c r="E94" s="16">
        <v>14000</v>
      </c>
      <c r="F94" s="16" t="s">
        <v>307</v>
      </c>
      <c r="G94" s="6">
        <v>252000</v>
      </c>
      <c r="H94" t="s">
        <v>45</v>
      </c>
      <c r="I94">
        <v>44496574</v>
      </c>
      <c r="J94" s="7" t="s">
        <v>46</v>
      </c>
      <c r="K94">
        <v>41308745</v>
      </c>
      <c r="L94" s="7" t="s">
        <v>109</v>
      </c>
      <c r="M94" t="s">
        <v>51</v>
      </c>
      <c r="N94" s="7" t="s">
        <v>47</v>
      </c>
      <c r="O94" t="s">
        <v>48</v>
      </c>
    </row>
    <row r="95" spans="1:15" ht="35.1" customHeight="1" x14ac:dyDescent="0.25">
      <c r="A95" s="10">
        <f t="shared" si="1"/>
        <v>92</v>
      </c>
      <c r="B95" t="s">
        <v>279</v>
      </c>
      <c r="C95" s="7" t="s">
        <v>309</v>
      </c>
      <c r="D95" t="s">
        <v>305</v>
      </c>
      <c r="E95" s="7" t="s">
        <v>47</v>
      </c>
      <c r="F95" s="7" t="s">
        <v>47</v>
      </c>
      <c r="G95" s="6">
        <v>18584</v>
      </c>
      <c r="H95" t="s">
        <v>45</v>
      </c>
      <c r="I95">
        <v>44496574</v>
      </c>
      <c r="J95" s="7" t="s">
        <v>46</v>
      </c>
      <c r="K95" s="8" t="s">
        <v>304</v>
      </c>
      <c r="L95" s="7" t="s">
        <v>174</v>
      </c>
      <c r="M95" t="s">
        <v>178</v>
      </c>
      <c r="N95" s="7" t="s">
        <v>47</v>
      </c>
      <c r="O95" t="s">
        <v>48</v>
      </c>
    </row>
    <row r="96" spans="1:15" s="18" customFormat="1" ht="56.25" customHeight="1" x14ac:dyDescent="0.25">
      <c r="A96" s="21">
        <f t="shared" si="1"/>
        <v>93</v>
      </c>
      <c r="B96" s="18" t="s">
        <v>280</v>
      </c>
      <c r="C96" s="19" t="s">
        <v>334</v>
      </c>
      <c r="D96" s="18" t="s">
        <v>305</v>
      </c>
      <c r="E96" s="18">
        <v>2</v>
      </c>
      <c r="F96" s="19" t="s">
        <v>340</v>
      </c>
      <c r="G96" s="20">
        <v>242465.2</v>
      </c>
      <c r="H96" s="18" t="s">
        <v>45</v>
      </c>
      <c r="I96" s="18">
        <v>44496574</v>
      </c>
      <c r="J96" s="19" t="s">
        <v>46</v>
      </c>
      <c r="K96" s="18">
        <v>44498241</v>
      </c>
      <c r="L96" s="19" t="s">
        <v>77</v>
      </c>
      <c r="M96" s="18" t="s">
        <v>179</v>
      </c>
      <c r="N96" s="19" t="s">
        <v>47</v>
      </c>
      <c r="O96" s="18" t="s">
        <v>48</v>
      </c>
    </row>
    <row r="97" spans="1:15" ht="35.1" customHeight="1" x14ac:dyDescent="0.25">
      <c r="A97" s="10">
        <f t="shared" si="1"/>
        <v>94</v>
      </c>
      <c r="B97" t="s">
        <v>281</v>
      </c>
      <c r="C97" s="7" t="s">
        <v>318</v>
      </c>
      <c r="D97" t="s">
        <v>305</v>
      </c>
      <c r="E97">
        <v>1</v>
      </c>
      <c r="F97" s="16" t="s">
        <v>339</v>
      </c>
      <c r="G97" s="6">
        <v>17066.599999999999</v>
      </c>
      <c r="H97" t="s">
        <v>45</v>
      </c>
      <c r="I97">
        <v>44496574</v>
      </c>
      <c r="J97" s="7" t="s">
        <v>46</v>
      </c>
      <c r="K97">
        <v>44498241</v>
      </c>
      <c r="L97" s="7" t="s">
        <v>77</v>
      </c>
      <c r="M97" t="s">
        <v>180</v>
      </c>
      <c r="N97" s="7" t="s">
        <v>47</v>
      </c>
      <c r="O97" t="s">
        <v>48</v>
      </c>
    </row>
    <row r="98" spans="1:15" ht="35.1" customHeight="1" x14ac:dyDescent="0.25">
      <c r="A98" s="10">
        <f t="shared" si="1"/>
        <v>95</v>
      </c>
      <c r="B98" t="s">
        <v>282</v>
      </c>
      <c r="C98" s="7" t="s">
        <v>309</v>
      </c>
      <c r="D98" t="s">
        <v>305</v>
      </c>
      <c r="E98" s="7" t="s">
        <v>47</v>
      </c>
      <c r="F98" s="7" t="s">
        <v>47</v>
      </c>
      <c r="G98" s="6">
        <v>82039</v>
      </c>
      <c r="H98" t="s">
        <v>45</v>
      </c>
      <c r="I98">
        <v>44496574</v>
      </c>
      <c r="J98" s="7" t="s">
        <v>46</v>
      </c>
      <c r="K98">
        <v>43484091</v>
      </c>
      <c r="L98" s="7" t="s">
        <v>72</v>
      </c>
      <c r="M98" t="s">
        <v>181</v>
      </c>
      <c r="N98" s="7" t="s">
        <v>47</v>
      </c>
      <c r="O98" t="s">
        <v>48</v>
      </c>
    </row>
    <row r="99" spans="1:15" ht="51.75" customHeight="1" x14ac:dyDescent="0.25">
      <c r="A99" s="10">
        <f t="shared" si="1"/>
        <v>96</v>
      </c>
      <c r="B99" t="s">
        <v>283</v>
      </c>
      <c r="C99" s="7" t="s">
        <v>362</v>
      </c>
      <c r="D99" t="s">
        <v>305</v>
      </c>
      <c r="E99" s="7">
        <v>2</v>
      </c>
      <c r="F99" s="7" t="s">
        <v>340</v>
      </c>
      <c r="G99" s="6">
        <v>620000</v>
      </c>
      <c r="H99" t="s">
        <v>45</v>
      </c>
      <c r="I99">
        <v>44496574</v>
      </c>
      <c r="J99" s="7" t="s">
        <v>46</v>
      </c>
      <c r="K99">
        <v>44918186</v>
      </c>
      <c r="L99" s="7" t="s">
        <v>57</v>
      </c>
      <c r="M99" t="s">
        <v>182</v>
      </c>
      <c r="N99" s="7" t="s">
        <v>47</v>
      </c>
      <c r="O99" t="s">
        <v>48</v>
      </c>
    </row>
    <row r="100" spans="1:15" ht="35.1" customHeight="1" x14ac:dyDescent="0.25">
      <c r="A100" s="10">
        <f t="shared" si="1"/>
        <v>97</v>
      </c>
      <c r="B100" t="s">
        <v>284</v>
      </c>
      <c r="C100" s="7" t="s">
        <v>363</v>
      </c>
      <c r="D100" t="s">
        <v>305</v>
      </c>
      <c r="E100" s="7">
        <v>1</v>
      </c>
      <c r="F100" s="7" t="s">
        <v>339</v>
      </c>
      <c r="G100" s="6">
        <v>24650</v>
      </c>
      <c r="H100" t="s">
        <v>45</v>
      </c>
      <c r="I100">
        <v>44496574</v>
      </c>
      <c r="J100" s="7" t="s">
        <v>46</v>
      </c>
      <c r="K100">
        <v>44778756</v>
      </c>
      <c r="L100" s="7" t="s">
        <v>183</v>
      </c>
      <c r="M100" t="s">
        <v>184</v>
      </c>
      <c r="N100" s="7" t="s">
        <v>47</v>
      </c>
      <c r="O100" t="s">
        <v>48</v>
      </c>
    </row>
    <row r="101" spans="1:15" ht="35.1" customHeight="1" x14ac:dyDescent="0.25">
      <c r="A101" s="10">
        <f t="shared" si="1"/>
        <v>98</v>
      </c>
      <c r="B101" t="s">
        <v>284</v>
      </c>
      <c r="C101" s="7" t="s">
        <v>309</v>
      </c>
      <c r="D101" t="s">
        <v>305</v>
      </c>
      <c r="E101" s="7" t="s">
        <v>47</v>
      </c>
      <c r="F101" s="7" t="s">
        <v>47</v>
      </c>
      <c r="G101" s="6">
        <v>200000</v>
      </c>
      <c r="H101" t="s">
        <v>45</v>
      </c>
      <c r="I101">
        <v>44496574</v>
      </c>
      <c r="J101" s="7" t="s">
        <v>46</v>
      </c>
      <c r="K101">
        <v>39248876</v>
      </c>
      <c r="L101" s="7" t="s">
        <v>185</v>
      </c>
      <c r="M101" t="s">
        <v>186</v>
      </c>
      <c r="N101" s="7" t="s">
        <v>47</v>
      </c>
      <c r="O101" t="s">
        <v>48</v>
      </c>
    </row>
    <row r="102" spans="1:15" ht="35.1" customHeight="1" x14ac:dyDescent="0.25">
      <c r="A102" s="10">
        <f t="shared" si="1"/>
        <v>99</v>
      </c>
      <c r="B102" t="s">
        <v>285</v>
      </c>
      <c r="C102" s="7" t="s">
        <v>309</v>
      </c>
      <c r="D102" t="s">
        <v>305</v>
      </c>
      <c r="E102" s="7" t="s">
        <v>47</v>
      </c>
      <c r="F102" s="7" t="s">
        <v>47</v>
      </c>
      <c r="G102" s="6">
        <v>1376845.96</v>
      </c>
      <c r="H102" t="s">
        <v>45</v>
      </c>
      <c r="I102">
        <v>44496574</v>
      </c>
      <c r="J102" s="7" t="s">
        <v>46</v>
      </c>
      <c r="K102">
        <v>39456938</v>
      </c>
      <c r="L102" s="7" t="s">
        <v>54</v>
      </c>
      <c r="M102" t="s">
        <v>187</v>
      </c>
      <c r="N102" s="7" t="s">
        <v>47</v>
      </c>
      <c r="O102" t="s">
        <v>48</v>
      </c>
    </row>
    <row r="103" spans="1:15" ht="35.1" customHeight="1" x14ac:dyDescent="0.25">
      <c r="A103" s="10">
        <f t="shared" si="1"/>
        <v>100</v>
      </c>
      <c r="B103" t="s">
        <v>285</v>
      </c>
      <c r="C103" s="7" t="s">
        <v>309</v>
      </c>
      <c r="D103" t="s">
        <v>305</v>
      </c>
      <c r="E103" s="7" t="s">
        <v>47</v>
      </c>
      <c r="F103" s="7" t="s">
        <v>47</v>
      </c>
      <c r="G103" s="6">
        <v>159000</v>
      </c>
      <c r="H103" t="s">
        <v>45</v>
      </c>
      <c r="I103">
        <v>44496574</v>
      </c>
      <c r="J103" s="7" t="s">
        <v>46</v>
      </c>
      <c r="K103">
        <v>43931033</v>
      </c>
      <c r="L103" s="7" t="s">
        <v>188</v>
      </c>
      <c r="M103" t="s">
        <v>189</v>
      </c>
      <c r="N103" s="7" t="s">
        <v>47</v>
      </c>
      <c r="O103" t="s">
        <v>48</v>
      </c>
    </row>
    <row r="104" spans="1:15" ht="35.1" customHeight="1" x14ac:dyDescent="0.25">
      <c r="A104" s="10">
        <f t="shared" si="1"/>
        <v>101</v>
      </c>
      <c r="B104" t="s">
        <v>286</v>
      </c>
      <c r="C104" s="7" t="s">
        <v>309</v>
      </c>
      <c r="D104" t="s">
        <v>305</v>
      </c>
      <c r="E104" s="7" t="s">
        <v>47</v>
      </c>
      <c r="F104" s="7" t="s">
        <v>47</v>
      </c>
      <c r="G104" s="6">
        <v>116986</v>
      </c>
      <c r="H104" t="s">
        <v>45</v>
      </c>
      <c r="I104">
        <v>44496574</v>
      </c>
      <c r="J104" s="7" t="s">
        <v>46</v>
      </c>
      <c r="K104">
        <v>44723517</v>
      </c>
      <c r="L104" s="7" t="s">
        <v>190</v>
      </c>
      <c r="M104" t="s">
        <v>191</v>
      </c>
      <c r="N104" s="7" t="s">
        <v>47</v>
      </c>
      <c r="O104" t="s">
        <v>48</v>
      </c>
    </row>
    <row r="105" spans="1:15" ht="35.1" customHeight="1" x14ac:dyDescent="0.25">
      <c r="A105" s="10">
        <f t="shared" si="1"/>
        <v>102</v>
      </c>
      <c r="B105" t="s">
        <v>287</v>
      </c>
      <c r="C105" s="7" t="s">
        <v>309</v>
      </c>
      <c r="D105" t="s">
        <v>305</v>
      </c>
      <c r="E105" s="7" t="s">
        <v>47</v>
      </c>
      <c r="F105" s="7" t="s">
        <v>47</v>
      </c>
      <c r="G105" s="6">
        <v>250850.5</v>
      </c>
      <c r="H105" t="s">
        <v>45</v>
      </c>
      <c r="I105">
        <v>44496574</v>
      </c>
      <c r="J105" s="7" t="s">
        <v>46</v>
      </c>
      <c r="K105">
        <v>39248876</v>
      </c>
      <c r="L105" s="7" t="s">
        <v>185</v>
      </c>
      <c r="M105" t="s">
        <v>192</v>
      </c>
      <c r="N105" s="7" t="s">
        <v>47</v>
      </c>
      <c r="O105" t="s">
        <v>48</v>
      </c>
    </row>
    <row r="106" spans="1:15" ht="35.1" customHeight="1" x14ac:dyDescent="0.25">
      <c r="A106" s="10">
        <f t="shared" si="1"/>
        <v>103</v>
      </c>
      <c r="B106" t="s">
        <v>288</v>
      </c>
      <c r="C106" s="7" t="s">
        <v>309</v>
      </c>
      <c r="D106" t="s">
        <v>305</v>
      </c>
      <c r="E106" s="7" t="s">
        <v>47</v>
      </c>
      <c r="F106" s="7" t="s">
        <v>47</v>
      </c>
      <c r="G106" s="6">
        <v>7862.77</v>
      </c>
      <c r="H106" t="s">
        <v>45</v>
      </c>
      <c r="I106">
        <v>44496574</v>
      </c>
      <c r="J106" s="7" t="s">
        <v>46</v>
      </c>
      <c r="K106">
        <v>39456938</v>
      </c>
      <c r="L106" s="7" t="s">
        <v>54</v>
      </c>
      <c r="M106" t="s">
        <v>193</v>
      </c>
      <c r="N106" s="7" t="s">
        <v>47</v>
      </c>
      <c r="O106" t="s">
        <v>48</v>
      </c>
    </row>
    <row r="107" spans="1:15" ht="35.1" customHeight="1" x14ac:dyDescent="0.25">
      <c r="A107" s="10">
        <f t="shared" si="1"/>
        <v>104</v>
      </c>
      <c r="B107" t="s">
        <v>288</v>
      </c>
      <c r="C107" s="7" t="s">
        <v>322</v>
      </c>
      <c r="D107" t="s">
        <v>305</v>
      </c>
      <c r="E107">
        <v>3248</v>
      </c>
      <c r="F107" t="s">
        <v>310</v>
      </c>
      <c r="G107" s="6">
        <v>81200</v>
      </c>
      <c r="H107" t="s">
        <v>45</v>
      </c>
      <c r="I107">
        <v>44496574</v>
      </c>
      <c r="J107" s="7" t="s">
        <v>46</v>
      </c>
      <c r="K107">
        <v>44813500</v>
      </c>
      <c r="L107" s="7" t="s">
        <v>104</v>
      </c>
      <c r="M107" t="s">
        <v>194</v>
      </c>
      <c r="N107" s="7" t="s">
        <v>47</v>
      </c>
      <c r="O107" t="s">
        <v>48</v>
      </c>
    </row>
    <row r="108" spans="1:15" ht="35.1" customHeight="1" x14ac:dyDescent="0.25">
      <c r="A108" s="10">
        <f t="shared" si="1"/>
        <v>105</v>
      </c>
      <c r="B108" t="s">
        <v>289</v>
      </c>
      <c r="C108" s="7" t="s">
        <v>309</v>
      </c>
      <c r="D108" t="s">
        <v>305</v>
      </c>
      <c r="E108" s="7" t="s">
        <v>47</v>
      </c>
      <c r="F108" s="7" t="s">
        <v>47</v>
      </c>
      <c r="G108" s="6">
        <v>369102.86</v>
      </c>
      <c r="H108" t="s">
        <v>45</v>
      </c>
      <c r="I108">
        <v>44496574</v>
      </c>
      <c r="J108" s="7" t="s">
        <v>46</v>
      </c>
      <c r="K108">
        <v>37880877</v>
      </c>
      <c r="L108" s="7" t="s">
        <v>195</v>
      </c>
      <c r="M108" t="s">
        <v>196</v>
      </c>
      <c r="N108" s="7" t="s">
        <v>47</v>
      </c>
      <c r="O108" t="s">
        <v>48</v>
      </c>
    </row>
    <row r="109" spans="1:15" ht="35.1" customHeight="1" x14ac:dyDescent="0.25">
      <c r="A109" s="10">
        <f t="shared" si="1"/>
        <v>106</v>
      </c>
      <c r="B109" t="s">
        <v>290</v>
      </c>
      <c r="C109" s="7" t="s">
        <v>309</v>
      </c>
      <c r="D109" t="s">
        <v>305</v>
      </c>
      <c r="E109" s="7" t="s">
        <v>47</v>
      </c>
      <c r="F109" s="7" t="s">
        <v>47</v>
      </c>
      <c r="G109" s="6">
        <v>16651.18</v>
      </c>
      <c r="H109" t="s">
        <v>45</v>
      </c>
      <c r="I109">
        <v>44496574</v>
      </c>
      <c r="J109" s="7" t="s">
        <v>46</v>
      </c>
      <c r="K109">
        <v>38501853</v>
      </c>
      <c r="L109" s="7" t="s">
        <v>70</v>
      </c>
      <c r="M109" t="s">
        <v>197</v>
      </c>
      <c r="N109" s="7" t="s">
        <v>47</v>
      </c>
      <c r="O109" t="s">
        <v>48</v>
      </c>
    </row>
    <row r="110" spans="1:15" ht="35.1" customHeight="1" x14ac:dyDescent="0.25">
      <c r="A110" s="10">
        <f t="shared" si="1"/>
        <v>107</v>
      </c>
      <c r="B110" t="s">
        <v>290</v>
      </c>
      <c r="C110" s="7" t="s">
        <v>309</v>
      </c>
      <c r="D110" t="s">
        <v>305</v>
      </c>
      <c r="E110" s="7" t="s">
        <v>47</v>
      </c>
      <c r="F110" s="7" t="s">
        <v>47</v>
      </c>
      <c r="G110" s="6">
        <v>16815.48</v>
      </c>
      <c r="H110" t="s">
        <v>45</v>
      </c>
      <c r="I110">
        <v>44496574</v>
      </c>
      <c r="J110" s="7" t="s">
        <v>46</v>
      </c>
      <c r="K110">
        <v>45293036</v>
      </c>
      <c r="L110" s="7" t="s">
        <v>198</v>
      </c>
      <c r="M110" t="s">
        <v>199</v>
      </c>
      <c r="N110" s="7" t="s">
        <v>47</v>
      </c>
      <c r="O110" t="s">
        <v>48</v>
      </c>
    </row>
    <row r="111" spans="1:15" ht="35.1" customHeight="1" x14ac:dyDescent="0.25">
      <c r="A111" s="10">
        <f t="shared" si="1"/>
        <v>108</v>
      </c>
      <c r="B111" t="s">
        <v>291</v>
      </c>
      <c r="C111" s="7" t="s">
        <v>309</v>
      </c>
      <c r="D111" t="s">
        <v>305</v>
      </c>
      <c r="E111" s="7" t="s">
        <v>47</v>
      </c>
      <c r="F111" s="7" t="s">
        <v>47</v>
      </c>
      <c r="G111" s="6">
        <v>551100</v>
      </c>
      <c r="H111" t="s">
        <v>45</v>
      </c>
      <c r="I111">
        <v>44496574</v>
      </c>
      <c r="J111" s="7" t="s">
        <v>46</v>
      </c>
      <c r="K111">
        <v>43663803</v>
      </c>
      <c r="L111" s="7" t="s">
        <v>148</v>
      </c>
      <c r="M111" t="s">
        <v>200</v>
      </c>
      <c r="N111" s="7" t="s">
        <v>47</v>
      </c>
      <c r="O111" t="s">
        <v>48</v>
      </c>
    </row>
    <row r="112" spans="1:15" ht="35.1" customHeight="1" x14ac:dyDescent="0.25">
      <c r="A112" s="10">
        <f t="shared" si="1"/>
        <v>109</v>
      </c>
      <c r="B112" t="s">
        <v>292</v>
      </c>
      <c r="C112" t="s">
        <v>309</v>
      </c>
      <c r="D112" t="s">
        <v>305</v>
      </c>
      <c r="E112" s="7" t="s">
        <v>47</v>
      </c>
      <c r="F112" s="7" t="s">
        <v>47</v>
      </c>
      <c r="G112" s="6">
        <v>889800</v>
      </c>
      <c r="H112" t="s">
        <v>45</v>
      </c>
      <c r="I112">
        <v>44496574</v>
      </c>
      <c r="J112" s="7" t="s">
        <v>46</v>
      </c>
      <c r="K112">
        <v>43663803</v>
      </c>
      <c r="L112" s="7" t="s">
        <v>148</v>
      </c>
      <c r="M112" t="s">
        <v>201</v>
      </c>
      <c r="N112" s="7" t="s">
        <v>47</v>
      </c>
      <c r="O112" t="s">
        <v>48</v>
      </c>
    </row>
    <row r="113" spans="1:15" ht="35.1" customHeight="1" x14ac:dyDescent="0.25">
      <c r="A113" s="10">
        <f t="shared" si="1"/>
        <v>110</v>
      </c>
      <c r="B113" t="s">
        <v>293</v>
      </c>
      <c r="C113" s="7" t="s">
        <v>319</v>
      </c>
      <c r="D113" t="s">
        <v>305</v>
      </c>
      <c r="E113">
        <v>18</v>
      </c>
      <c r="F113" t="s">
        <v>310</v>
      </c>
      <c r="G113" s="6">
        <v>49498.2</v>
      </c>
      <c r="H113" t="s">
        <v>45</v>
      </c>
      <c r="I113">
        <v>44496574</v>
      </c>
      <c r="J113" s="7" t="s">
        <v>46</v>
      </c>
      <c r="K113">
        <v>44918186</v>
      </c>
      <c r="L113" s="7" t="s">
        <v>57</v>
      </c>
      <c r="M113" t="s">
        <v>202</v>
      </c>
      <c r="N113" s="7" t="s">
        <v>47</v>
      </c>
      <c r="O113" t="s">
        <v>48</v>
      </c>
    </row>
    <row r="114" spans="1:15" ht="35.1" customHeight="1" x14ac:dyDescent="0.25">
      <c r="A114" s="10">
        <f t="shared" si="1"/>
        <v>111</v>
      </c>
      <c r="B114" t="s">
        <v>294</v>
      </c>
      <c r="C114" s="7" t="s">
        <v>309</v>
      </c>
      <c r="D114" t="s">
        <v>305</v>
      </c>
      <c r="E114" s="7" t="s">
        <v>47</v>
      </c>
      <c r="F114" s="7" t="s">
        <v>47</v>
      </c>
      <c r="G114" s="6">
        <v>127597.5</v>
      </c>
      <c r="H114" t="s">
        <v>45</v>
      </c>
      <c r="I114">
        <v>44496574</v>
      </c>
      <c r="J114" s="7" t="s">
        <v>46</v>
      </c>
      <c r="K114">
        <v>44778756</v>
      </c>
      <c r="L114" s="7" t="s">
        <v>203</v>
      </c>
      <c r="M114" t="s">
        <v>204</v>
      </c>
      <c r="N114" s="7" t="s">
        <v>47</v>
      </c>
      <c r="O114" t="s">
        <v>48</v>
      </c>
    </row>
    <row r="115" spans="1:15" ht="35.1" customHeight="1" x14ac:dyDescent="0.25">
      <c r="A115" s="10">
        <f t="shared" si="1"/>
        <v>112</v>
      </c>
      <c r="B115" t="s">
        <v>295</v>
      </c>
      <c r="C115" s="7" t="s">
        <v>309</v>
      </c>
      <c r="D115" t="s">
        <v>305</v>
      </c>
      <c r="E115" s="7" t="s">
        <v>47</v>
      </c>
      <c r="F115" s="7" t="s">
        <v>47</v>
      </c>
      <c r="G115" s="6">
        <v>39699.25</v>
      </c>
      <c r="H115" t="s">
        <v>45</v>
      </c>
      <c r="I115">
        <v>44496574</v>
      </c>
      <c r="J115" s="7" t="s">
        <v>46</v>
      </c>
      <c r="K115">
        <v>39456938</v>
      </c>
      <c r="L115" s="7" t="s">
        <v>54</v>
      </c>
      <c r="M115" t="s">
        <v>205</v>
      </c>
      <c r="N115" s="7" t="s">
        <v>47</v>
      </c>
      <c r="O115" t="s">
        <v>48</v>
      </c>
    </row>
    <row r="116" spans="1:15" ht="35.1" customHeight="1" x14ac:dyDescent="0.25">
      <c r="A116" s="10">
        <f t="shared" si="1"/>
        <v>113</v>
      </c>
      <c r="B116" t="s">
        <v>296</v>
      </c>
      <c r="C116" s="7" t="s">
        <v>309</v>
      </c>
      <c r="D116" t="s">
        <v>305</v>
      </c>
      <c r="E116" s="7" t="s">
        <v>47</v>
      </c>
      <c r="F116" s="7" t="s">
        <v>47</v>
      </c>
      <c r="G116" s="6">
        <v>19000</v>
      </c>
      <c r="H116" t="s">
        <v>45</v>
      </c>
      <c r="I116">
        <v>44496574</v>
      </c>
      <c r="J116" s="7" t="s">
        <v>46</v>
      </c>
      <c r="K116">
        <v>43696844</v>
      </c>
      <c r="L116" s="7" t="s">
        <v>206</v>
      </c>
      <c r="M116" t="s">
        <v>207</v>
      </c>
      <c r="N116" s="7" t="s">
        <v>47</v>
      </c>
      <c r="O116" t="s">
        <v>48</v>
      </c>
    </row>
    <row r="117" spans="1:15" ht="35.1" customHeight="1" x14ac:dyDescent="0.25">
      <c r="A117" s="10">
        <f t="shared" si="1"/>
        <v>114</v>
      </c>
      <c r="B117" t="s">
        <v>296</v>
      </c>
      <c r="C117" s="7" t="s">
        <v>309</v>
      </c>
      <c r="D117" t="s">
        <v>305</v>
      </c>
      <c r="E117" s="7" t="s">
        <v>47</v>
      </c>
      <c r="F117" s="7" t="s">
        <v>47</v>
      </c>
      <c r="G117" s="6">
        <v>10785.07</v>
      </c>
      <c r="H117" t="s">
        <v>45</v>
      </c>
      <c r="I117">
        <v>44496574</v>
      </c>
      <c r="J117" s="7" t="s">
        <v>46</v>
      </c>
      <c r="K117">
        <v>20075891</v>
      </c>
      <c r="L117" s="7" t="s">
        <v>208</v>
      </c>
      <c r="M117" t="s">
        <v>209</v>
      </c>
      <c r="N117" s="7" t="s">
        <v>47</v>
      </c>
      <c r="O117" t="s">
        <v>48</v>
      </c>
    </row>
    <row r="118" spans="1:15" ht="35.1" customHeight="1" x14ac:dyDescent="0.25">
      <c r="A118" s="10">
        <f t="shared" si="1"/>
        <v>115</v>
      </c>
      <c r="B118" t="s">
        <v>297</v>
      </c>
      <c r="C118" s="7" t="s">
        <v>309</v>
      </c>
      <c r="D118" t="s">
        <v>305</v>
      </c>
      <c r="E118" s="7" t="s">
        <v>47</v>
      </c>
      <c r="F118" s="7" t="s">
        <v>47</v>
      </c>
      <c r="G118" s="6">
        <v>37978.980000000003</v>
      </c>
      <c r="H118" t="s">
        <v>45</v>
      </c>
      <c r="I118">
        <v>44496574</v>
      </c>
      <c r="J118" s="7" t="s">
        <v>46</v>
      </c>
      <c r="K118">
        <v>39456938</v>
      </c>
      <c r="L118" s="7" t="s">
        <v>54</v>
      </c>
      <c r="M118" t="s">
        <v>210</v>
      </c>
      <c r="N118" s="7" t="s">
        <v>47</v>
      </c>
      <c r="O118" t="s">
        <v>48</v>
      </c>
    </row>
    <row r="119" spans="1:15" ht="35.1" customHeight="1" x14ac:dyDescent="0.25">
      <c r="A119" s="10">
        <f t="shared" si="1"/>
        <v>116</v>
      </c>
      <c r="B119" t="s">
        <v>298</v>
      </c>
      <c r="C119" t="s">
        <v>309</v>
      </c>
      <c r="D119" t="s">
        <v>305</v>
      </c>
      <c r="E119" s="7" t="s">
        <v>47</v>
      </c>
      <c r="F119" s="7" t="s">
        <v>47</v>
      </c>
      <c r="G119" s="6">
        <v>89700</v>
      </c>
      <c r="H119" t="s">
        <v>45</v>
      </c>
      <c r="I119">
        <v>44496574</v>
      </c>
      <c r="J119" s="7" t="s">
        <v>46</v>
      </c>
      <c r="K119">
        <v>44813500</v>
      </c>
      <c r="L119" s="7" t="s">
        <v>104</v>
      </c>
      <c r="M119" t="s">
        <v>211</v>
      </c>
      <c r="N119" s="7" t="s">
        <v>47</v>
      </c>
      <c r="O119" t="s">
        <v>48</v>
      </c>
    </row>
    <row r="120" spans="1:15" ht="35.1" customHeight="1" x14ac:dyDescent="0.25">
      <c r="A120" s="10">
        <f t="shared" si="1"/>
        <v>117</v>
      </c>
      <c r="B120" t="s">
        <v>299</v>
      </c>
      <c r="C120" t="s">
        <v>315</v>
      </c>
      <c r="D120" t="s">
        <v>305</v>
      </c>
      <c r="E120">
        <v>27</v>
      </c>
      <c r="F120" t="s">
        <v>310</v>
      </c>
      <c r="G120" s="6">
        <v>10440</v>
      </c>
      <c r="H120" t="s">
        <v>45</v>
      </c>
      <c r="I120">
        <v>44496574</v>
      </c>
      <c r="J120" s="7" t="s">
        <v>46</v>
      </c>
      <c r="K120">
        <v>46113934</v>
      </c>
      <c r="L120" s="7" t="s">
        <v>212</v>
      </c>
      <c r="M120" t="s">
        <v>213</v>
      </c>
      <c r="N120" s="7" t="s">
        <v>47</v>
      </c>
      <c r="O120" t="s">
        <v>48</v>
      </c>
    </row>
    <row r="121" spans="1:15" ht="35.1" customHeight="1" x14ac:dyDescent="0.25">
      <c r="A121" s="10">
        <f t="shared" si="1"/>
        <v>118</v>
      </c>
      <c r="B121" t="s">
        <v>299</v>
      </c>
      <c r="C121" t="s">
        <v>316</v>
      </c>
      <c r="D121" t="s">
        <v>305</v>
      </c>
      <c r="E121">
        <v>30</v>
      </c>
      <c r="F121" t="s">
        <v>307</v>
      </c>
      <c r="G121" s="6">
        <v>6300</v>
      </c>
      <c r="H121" t="s">
        <v>45</v>
      </c>
      <c r="I121">
        <v>44496574</v>
      </c>
      <c r="J121" s="7" t="s">
        <v>46</v>
      </c>
      <c r="K121">
        <v>46113934</v>
      </c>
      <c r="L121" s="7" t="s">
        <v>212</v>
      </c>
      <c r="M121" t="s">
        <v>214</v>
      </c>
      <c r="N121" s="7" t="s">
        <v>47</v>
      </c>
      <c r="O121" t="s">
        <v>48</v>
      </c>
    </row>
    <row r="122" spans="1:15" ht="35.1" customHeight="1" x14ac:dyDescent="0.25">
      <c r="A122" s="10">
        <f t="shared" si="1"/>
        <v>119</v>
      </c>
      <c r="B122" t="s">
        <v>300</v>
      </c>
      <c r="C122" t="s">
        <v>309</v>
      </c>
      <c r="D122" t="s">
        <v>305</v>
      </c>
      <c r="E122" s="7" t="s">
        <v>47</v>
      </c>
      <c r="F122" s="7" t="s">
        <v>47</v>
      </c>
      <c r="G122" s="6">
        <v>26972.080000000002</v>
      </c>
      <c r="H122" t="s">
        <v>45</v>
      </c>
      <c r="I122">
        <v>44496574</v>
      </c>
      <c r="J122" s="7" t="s">
        <v>46</v>
      </c>
      <c r="K122">
        <v>38265984</v>
      </c>
      <c r="L122" s="7" t="s">
        <v>215</v>
      </c>
      <c r="M122" t="s">
        <v>216</v>
      </c>
      <c r="N122" s="7" t="s">
        <v>47</v>
      </c>
      <c r="O122" t="s">
        <v>48</v>
      </c>
    </row>
    <row r="123" spans="1:15" ht="35.1" customHeight="1" x14ac:dyDescent="0.25">
      <c r="A123" s="10">
        <f t="shared" si="1"/>
        <v>120</v>
      </c>
      <c r="B123" t="s">
        <v>301</v>
      </c>
      <c r="C123" t="s">
        <v>309</v>
      </c>
      <c r="D123" t="s">
        <v>305</v>
      </c>
      <c r="E123" s="7" t="s">
        <v>47</v>
      </c>
      <c r="F123" s="7" t="s">
        <v>47</v>
      </c>
      <c r="G123" s="6">
        <v>64818.89</v>
      </c>
      <c r="H123" t="s">
        <v>45</v>
      </c>
      <c r="I123">
        <v>44496574</v>
      </c>
      <c r="J123" s="7" t="s">
        <v>46</v>
      </c>
      <c r="K123">
        <v>38265984</v>
      </c>
      <c r="L123" s="7" t="s">
        <v>215</v>
      </c>
      <c r="M123" t="s">
        <v>217</v>
      </c>
      <c r="N123" s="7" t="s">
        <v>47</v>
      </c>
      <c r="O123" t="s">
        <v>48</v>
      </c>
    </row>
    <row r="124" spans="1:15" ht="35.1" customHeight="1" x14ac:dyDescent="0.25">
      <c r="A124" s="10">
        <f t="shared" si="1"/>
        <v>121</v>
      </c>
      <c r="B124" t="s">
        <v>302</v>
      </c>
      <c r="C124" t="s">
        <v>317</v>
      </c>
      <c r="D124" t="s">
        <v>305</v>
      </c>
      <c r="E124">
        <v>14000</v>
      </c>
      <c r="F124" t="s">
        <v>307</v>
      </c>
      <c r="G124" s="6">
        <v>252000</v>
      </c>
      <c r="H124" t="s">
        <v>45</v>
      </c>
      <c r="I124">
        <v>44496574</v>
      </c>
      <c r="J124" s="7" t="s">
        <v>46</v>
      </c>
      <c r="K124">
        <v>41308745</v>
      </c>
      <c r="L124" s="7" t="s">
        <v>109</v>
      </c>
      <c r="M124" t="s">
        <v>81</v>
      </c>
      <c r="N124" s="7" t="s">
        <v>47</v>
      </c>
      <c r="O124" t="s">
        <v>48</v>
      </c>
    </row>
    <row r="125" spans="1:15" ht="35.1" customHeight="1" x14ac:dyDescent="0.25">
      <c r="A125" s="10">
        <f t="shared" si="1"/>
        <v>122</v>
      </c>
      <c r="B125" t="s">
        <v>302</v>
      </c>
      <c r="C125" t="s">
        <v>314</v>
      </c>
      <c r="D125" t="s">
        <v>305</v>
      </c>
      <c r="E125" s="7" t="s">
        <v>47</v>
      </c>
      <c r="F125" s="7" t="s">
        <v>47</v>
      </c>
      <c r="G125" s="6">
        <v>24829</v>
      </c>
      <c r="H125" t="s">
        <v>45</v>
      </c>
      <c r="I125">
        <v>44496574</v>
      </c>
      <c r="J125" s="7" t="s">
        <v>46</v>
      </c>
      <c r="K125">
        <v>43484091</v>
      </c>
      <c r="L125" s="7" t="s">
        <v>72</v>
      </c>
      <c r="M125" t="s">
        <v>218</v>
      </c>
      <c r="N125" s="7" t="s">
        <v>47</v>
      </c>
      <c r="O125" t="s">
        <v>48</v>
      </c>
    </row>
    <row r="126" spans="1:15" ht="30" x14ac:dyDescent="0.25">
      <c r="A126" s="10">
        <f t="shared" si="1"/>
        <v>123</v>
      </c>
      <c r="B126" s="24">
        <v>46098</v>
      </c>
      <c r="C126" t="s">
        <v>323</v>
      </c>
      <c r="D126" t="s">
        <v>305</v>
      </c>
      <c r="E126">
        <v>100</v>
      </c>
      <c r="F126" t="s">
        <v>310</v>
      </c>
      <c r="G126" s="6">
        <v>61187</v>
      </c>
      <c r="H126" t="s">
        <v>45</v>
      </c>
      <c r="I126">
        <v>44496574</v>
      </c>
      <c r="J126" s="7" t="s">
        <v>46</v>
      </c>
      <c r="K126">
        <v>42546151</v>
      </c>
      <c r="L126" s="7" t="s">
        <v>324</v>
      </c>
      <c r="M126" s="17">
        <v>46098</v>
      </c>
      <c r="N126" s="7" t="s">
        <v>47</v>
      </c>
      <c r="O126" t="s">
        <v>48</v>
      </c>
    </row>
    <row r="127" spans="1:15" ht="30" x14ac:dyDescent="0.25">
      <c r="A127" s="10">
        <f t="shared" si="1"/>
        <v>124</v>
      </c>
      <c r="B127" s="24">
        <v>46112</v>
      </c>
      <c r="C127" t="s">
        <v>325</v>
      </c>
      <c r="D127" t="s">
        <v>305</v>
      </c>
      <c r="E127">
        <v>17</v>
      </c>
      <c r="F127" t="s">
        <v>307</v>
      </c>
      <c r="G127" s="6">
        <v>23906.31</v>
      </c>
      <c r="H127" t="s">
        <v>45</v>
      </c>
      <c r="I127">
        <v>44496574</v>
      </c>
      <c r="J127" s="7" t="s">
        <v>46</v>
      </c>
      <c r="K127">
        <v>39456938</v>
      </c>
      <c r="L127" s="7" t="s">
        <v>326</v>
      </c>
      <c r="M127">
        <v>9484</v>
      </c>
      <c r="N127" s="7" t="s">
        <v>47</v>
      </c>
      <c r="O127" t="s">
        <v>48</v>
      </c>
    </row>
    <row r="128" spans="1:15" ht="30" x14ac:dyDescent="0.25">
      <c r="A128" s="10">
        <f t="shared" si="1"/>
        <v>125</v>
      </c>
      <c r="B128" s="24">
        <v>46112</v>
      </c>
      <c r="C128" t="s">
        <v>315</v>
      </c>
      <c r="D128" t="s">
        <v>305</v>
      </c>
      <c r="E128">
        <v>9</v>
      </c>
      <c r="F128" t="s">
        <v>307</v>
      </c>
      <c r="G128" s="6">
        <v>4554.8999999999996</v>
      </c>
      <c r="H128" t="s">
        <v>45</v>
      </c>
      <c r="I128">
        <v>44496575</v>
      </c>
      <c r="J128" s="7" t="s">
        <v>46</v>
      </c>
      <c r="K128">
        <v>39456939</v>
      </c>
      <c r="L128" s="7" t="s">
        <v>326</v>
      </c>
      <c r="M128">
        <v>9482</v>
      </c>
      <c r="N128" s="7" t="s">
        <v>47</v>
      </c>
      <c r="O128" t="s">
        <v>48</v>
      </c>
    </row>
    <row r="129" spans="1:15" ht="30" x14ac:dyDescent="0.25">
      <c r="A129" s="10">
        <f t="shared" si="1"/>
        <v>126</v>
      </c>
      <c r="B129" s="24">
        <v>46112</v>
      </c>
      <c r="C129" s="7" t="s">
        <v>365</v>
      </c>
      <c r="D129" t="s">
        <v>305</v>
      </c>
      <c r="E129">
        <v>1</v>
      </c>
      <c r="F129" t="s">
        <v>307</v>
      </c>
      <c r="G129" s="6">
        <v>375.39</v>
      </c>
      <c r="H129" t="s">
        <v>45</v>
      </c>
      <c r="I129">
        <v>44496576</v>
      </c>
      <c r="J129" s="7" t="s">
        <v>46</v>
      </c>
      <c r="K129">
        <v>39456940</v>
      </c>
      <c r="L129" s="7" t="s">
        <v>326</v>
      </c>
      <c r="M129" t="s">
        <v>364</v>
      </c>
      <c r="N129" s="7" t="s">
        <v>47</v>
      </c>
      <c r="O129" t="s">
        <v>48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Ірина Видрін</cp:lastModifiedBy>
  <dcterms:created xsi:type="dcterms:W3CDTF">2015-06-05T18:19:34Z</dcterms:created>
  <dcterms:modified xsi:type="dcterms:W3CDTF">2026-04-03T08:40:15Z</dcterms:modified>
</cp:coreProperties>
</file>